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9126"/>
  <workbookPr defaultThemeVersion="124226"/>
  <mc:AlternateContent xmlns:mc="http://schemas.openxmlformats.org/markup-compatibility/2006">
    <mc:Choice Requires="x15">
      <x15ac:absPath xmlns:x15ac="http://schemas.microsoft.com/office/spreadsheetml/2010/11/ac" url="F:\00_CongTacKhoa\15_HoatDongNhaTruong\DanhGiaGiangVien\1819\"/>
    </mc:Choice>
  </mc:AlternateContent>
  <xr:revisionPtr revIDLastSave="0" documentId="10_ncr:100000_{3EBC26DE-675A-4F86-A6A9-F1149825EEE8}" xr6:coauthVersionLast="31" xr6:coauthVersionMax="31" xr10:uidLastSave="{00000000-0000-0000-0000-000000000000}"/>
  <bookViews>
    <workbookView xWindow="0" yWindow="0" windowWidth="19200" windowHeight="6825" firstSheet="6" activeTab="10" xr2:uid="{00000000-000D-0000-FFFF-FFFF00000000}"/>
  </bookViews>
  <sheets>
    <sheet name="Mẫu 1-SỞ" sheetId="1" state="hidden" r:id="rId1"/>
    <sheet name="Mẫu 2" sheetId="2" state="hidden" r:id="rId2"/>
    <sheet name="Mẫu 3" sheetId="3" state="hidden" r:id="rId3"/>
    <sheet name="Mẫu 1,2" sheetId="4" state="hidden" r:id="rId4"/>
    <sheet name="Mẫu 1A-BGH" sheetId="5" r:id="rId5"/>
    <sheet name="Mẫu 1B-VCQL" sheetId="7" r:id="rId6"/>
    <sheet name="Mẫu 1C-GV" sheetId="8" r:id="rId7"/>
    <sheet name="Mẫu 1D-NV" sheetId="9" r:id="rId8"/>
    <sheet name="Mẫu 2A-BGH" sheetId="12" r:id="rId9"/>
    <sheet name="Mẫu 2B-VCQL" sheetId="13" r:id="rId10"/>
    <sheet name="Mẫu 2C-GV" sheetId="16" r:id="rId11"/>
    <sheet name="Mẫu 2D-NV" sheetId="17" r:id="rId12"/>
  </sheets>
  <definedNames>
    <definedName name="_xlnm.Print_Titles" localSheetId="3">'Mẫu 1,2'!$10:$10</definedName>
    <definedName name="_xlnm.Print_Titles" localSheetId="4">'Mẫu 1A-BGH'!$10:$10</definedName>
    <definedName name="_xlnm.Print_Titles" localSheetId="5">'Mẫu 1B-VCQL'!$11:$11</definedName>
    <definedName name="_xlnm.Print_Titles" localSheetId="6">'Mẫu 1C-GV'!$11:$11</definedName>
    <definedName name="_xlnm.Print_Titles" localSheetId="7">'Mẫu 1D-NV'!$11:$11</definedName>
    <definedName name="_xlnm.Print_Titles" localSheetId="0">'Mẫu 1-SỞ'!$11:$11</definedName>
    <definedName name="_xlnm.Print_Titles" localSheetId="8">'Mẫu 2A-BGH'!$10:$10</definedName>
    <definedName name="_xlnm.Print_Titles" localSheetId="9">'Mẫu 2B-VCQL'!$11:$11</definedName>
    <definedName name="_xlnm.Print_Titles" localSheetId="10">'Mẫu 2C-GV'!$11:$11</definedName>
    <definedName name="_xlnm.Print_Titles" localSheetId="11">'Mẫu 2D-NV'!$11:$11</definedName>
  </definedNames>
  <calcPr calcId="179017"/>
</workbook>
</file>

<file path=xl/calcChain.xml><?xml version="1.0" encoding="utf-8"?>
<calcChain xmlns="http://schemas.openxmlformats.org/spreadsheetml/2006/main">
  <c r="F44" i="16" l="1"/>
  <c r="F38" i="16"/>
  <c r="E38" i="16"/>
  <c r="F32" i="16"/>
  <c r="F25" i="16" s="1"/>
  <c r="F51" i="16" s="1"/>
  <c r="E32" i="16"/>
  <c r="F26" i="16"/>
  <c r="E26" i="16"/>
  <c r="E25" i="16"/>
  <c r="F19" i="16"/>
  <c r="E19" i="16"/>
  <c r="F13" i="16"/>
  <c r="E13" i="16"/>
  <c r="E12" i="16"/>
  <c r="E51" i="16"/>
  <c r="F44" i="17"/>
  <c r="F38" i="17"/>
  <c r="E38" i="17"/>
  <c r="F32" i="17"/>
  <c r="F25" i="17"/>
  <c r="E32" i="17"/>
  <c r="F26" i="17"/>
  <c r="E26" i="17"/>
  <c r="F19" i="17"/>
  <c r="E19" i="17"/>
  <c r="F13" i="17"/>
  <c r="F12" i="17"/>
  <c r="E13" i="17"/>
  <c r="F44" i="13"/>
  <c r="F38" i="13"/>
  <c r="E38" i="13"/>
  <c r="F32" i="13"/>
  <c r="E32" i="13"/>
  <c r="F26" i="13"/>
  <c r="F25" i="13"/>
  <c r="E26" i="13"/>
  <c r="F19" i="13"/>
  <c r="E19" i="13"/>
  <c r="F13" i="13"/>
  <c r="F12" i="13"/>
  <c r="F51" i="13"/>
  <c r="E13" i="13"/>
  <c r="E12" i="13"/>
  <c r="F43" i="12"/>
  <c r="F37" i="12"/>
  <c r="E37" i="12"/>
  <c r="F31" i="12"/>
  <c r="E31" i="12"/>
  <c r="F25" i="12"/>
  <c r="E25" i="12"/>
  <c r="E24" i="12"/>
  <c r="F18" i="12"/>
  <c r="E18" i="12"/>
  <c r="F12" i="12"/>
  <c r="F11" i="12"/>
  <c r="E12" i="12"/>
  <c r="E11" i="12"/>
  <c r="F44" i="9"/>
  <c r="F44" i="8"/>
  <c r="F38" i="9"/>
  <c r="E38" i="9"/>
  <c r="F32" i="9"/>
  <c r="E32" i="9"/>
  <c r="F26" i="9"/>
  <c r="F25" i="9"/>
  <c r="E26" i="9"/>
  <c r="E25" i="9"/>
  <c r="F19" i="9"/>
  <c r="E19" i="9"/>
  <c r="F13" i="9"/>
  <c r="F12" i="9"/>
  <c r="F51" i="9"/>
  <c r="E13" i="9"/>
  <c r="E12" i="9"/>
  <c r="E51" i="9"/>
  <c r="F13" i="8"/>
  <c r="E13" i="8"/>
  <c r="F19" i="8"/>
  <c r="E19" i="8"/>
  <c r="E12" i="8"/>
  <c r="F26" i="8"/>
  <c r="E26" i="8"/>
  <c r="F32" i="8"/>
  <c r="F38" i="8"/>
  <c r="F25" i="8"/>
  <c r="E32" i="8"/>
  <c r="E38" i="8"/>
  <c r="F44" i="7"/>
  <c r="F38" i="7"/>
  <c r="E38" i="7"/>
  <c r="F32" i="7"/>
  <c r="E32" i="7"/>
  <c r="E25" i="7"/>
  <c r="F26" i="7"/>
  <c r="F25" i="7"/>
  <c r="E26" i="7"/>
  <c r="F19" i="7"/>
  <c r="F12" i="7"/>
  <c r="E19" i="7"/>
  <c r="F13" i="7"/>
  <c r="E13" i="7"/>
  <c r="F37" i="5"/>
  <c r="F31" i="5"/>
  <c r="F25" i="5"/>
  <c r="F18" i="5"/>
  <c r="F12" i="5"/>
  <c r="F43" i="5"/>
  <c r="E37" i="5"/>
  <c r="E31" i="5"/>
  <c r="E25" i="5"/>
  <c r="E24" i="5"/>
  <c r="E18" i="5"/>
  <c r="E12" i="5"/>
  <c r="E108" i="4"/>
  <c r="E31" i="1"/>
  <c r="F24" i="5"/>
  <c r="F51" i="17"/>
  <c r="E51" i="8"/>
  <c r="E50" i="12"/>
  <c r="F50" i="12"/>
  <c r="E25" i="17"/>
  <c r="F11" i="5"/>
  <c r="F50" i="5"/>
  <c r="E12" i="7"/>
  <c r="E51" i="7"/>
  <c r="E25" i="8"/>
  <c r="F24" i="12"/>
  <c r="E25" i="13"/>
  <c r="E51" i="13"/>
  <c r="F12" i="16"/>
  <c r="E11" i="5"/>
  <c r="F12" i="8"/>
  <c r="E12" i="17"/>
  <c r="F51" i="7"/>
  <c r="E50" i="5"/>
  <c r="F51" i="8"/>
  <c r="E51" i="17"/>
</calcChain>
</file>

<file path=xl/sharedStrings.xml><?xml version="1.0" encoding="utf-8"?>
<sst xmlns="http://schemas.openxmlformats.org/spreadsheetml/2006/main" count="1145" uniqueCount="233">
  <si>
    <t>STT</t>
  </si>
  <si>
    <t>TIÊU CHÍ ĐÁNH GIÁ</t>
  </si>
  <si>
    <t>GHI CHÚ</t>
  </si>
  <si>
    <t>CỘNG HÒA XÃ HỘI CHỦ NGHĨA VIỆT NAM</t>
  </si>
  <si>
    <t>Độc lập - Tự do - Hạnh phúc</t>
  </si>
  <si>
    <t>I</t>
  </si>
  <si>
    <t>Ý thức tổ chức kỷ luật, phẩm chất đạo đức</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</si>
  <si>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</si>
  <si>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</si>
  <si>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</si>
  <si>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</si>
  <si>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Đối với cán bộ, công chức, viên chức giữ chức vụ lãnh đạo, quản lý</t>
  </si>
  <si>
    <t>A</t>
  </si>
  <si>
    <t>B</t>
  </si>
  <si>
    <t>Đối với công chức, viên chức không giữ chức vụ lãnh đạo, quản lý</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</si>
  <si>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</si>
  <si>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</si>
  <si>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</si>
  <si>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</si>
  <si>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</si>
  <si>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TÊN CƠ QUAN, ĐƠN VỊ</t>
  </si>
  <si>
    <t>Mẫu 1</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</si>
  <si>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</si>
  <si>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</si>
  <si>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</si>
  <si>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</si>
  <si>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</si>
  <si>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</si>
  <si>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</si>
  <si>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</si>
  <si>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</si>
  <si>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Họ và tên:</t>
  </si>
  <si>
    <t>Chức vụ:</t>
  </si>
  <si>
    <t xml:space="preserve">KẾT QUẢ TỰ PHÂN LOẠI: </t>
  </si>
  <si>
    <t>Phân loại mức độ hoàn thành nhiệm vụ</t>
  </si>
  <si>
    <t>Tự xếp loại (đánh dấu X)</t>
  </si>
  <si>
    <t xml:space="preserve">Khung điểm </t>
  </si>
  <si>
    <t>ĐIỂM CBCCVC 
TỰ CHẤM</t>
  </si>
  <si>
    <t>..., ngày…. tháng… năm 20...</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</si>
  <si>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</si>
  <si>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</si>
  <si>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</si>
  <si>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</si>
  <si>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</si>
  <si>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</si>
  <si>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BÁO CÁO TỰ ĐÁNH GIÁ KẾT QUẢ CÔNG TÁC CỦA CÁ NHÂN
Kỳ đánh giá:  Quý….... /20…</t>
  </si>
  <si>
    <r>
      <t>Đơn vị công tác:</t>
    </r>
    <r>
      <rPr>
        <b/>
        <i/>
        <sz val="12"/>
        <color indexed="8"/>
        <rFont val="Times New Roman"/>
        <family val="1"/>
      </rPr>
      <t xml:space="preserve"> (phòng, ban…)</t>
    </r>
  </si>
  <si>
    <t>ĐIỂM
TỐI ĐA</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</si>
  <si>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</si>
  <si>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Hoàn thành tốt nhiệm vụ  </t>
  </si>
  <si>
    <t>Chỉ đạo, điều hành, kiểm soát việc thực hiện nhiệm vụ của đơn vị/bộ phận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</si>
  <si>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t>
  </si>
  <si>
    <t>Mẫu 2</t>
  </si>
  <si>
    <t>ĐÁNH GIÁ VÀ ĐÓNG GÓP Ý KIẾN ĐỐI VỚI ĐỒNG NGHIỆP
Kỳ đánh giá: Quý..... /20…</t>
  </si>
  <si>
    <t>Họ và tên người được đánh giá:</t>
  </si>
  <si>
    <t>Mã số CBCCVC:</t>
  </si>
  <si>
    <t>ĐIỂM TỐI ĐA</t>
  </si>
  <si>
    <t>ĐIỂM ĐỒNG NGHIỆP ĐÁNH GIÁ</t>
  </si>
  <si>
    <t xml:space="preserve">Không vi phạm kỷ luật, kỷ cương hoặc quy chế làm việc của cơ quan, tổ chức, đơn vị.  </t>
  </si>
  <si>
    <r>
      <t xml:space="preserve">Năng lực và kỹ năng </t>
    </r>
    <r>
      <rPr>
        <i/>
        <sz val="12"/>
        <color indexed="8"/>
        <rFont val="Times New Roman"/>
        <family val="1"/>
      </rPr>
      <t xml:space="preserve">(CBCCVC lựa chọn </t>
    </r>
    <r>
      <rPr>
        <b/>
        <i/>
        <sz val="12"/>
        <color indexed="8"/>
        <rFont val="Times New Roman"/>
        <family val="1"/>
      </rPr>
      <t xml:space="preserve">01 trong 02 phần A hoặc B </t>
    </r>
    <r>
      <rPr>
        <i/>
        <sz val="12"/>
        <color indexed="8"/>
        <rFont val="Times New Roman"/>
        <family val="1"/>
      </rPr>
      <t>theo chức trách, nhiệm vụ)</t>
    </r>
  </si>
  <si>
    <t>Chỉ đạo, điều hành, kiểm soát việc thực hiện nhiệm vụ của đơn vị/bộ phận đảm bảo kịp thời, không bỏ sót nhiệm vụ. Giải quyết công việc đúng quy trình, quy định</t>
  </si>
  <si>
    <t xml:space="preserve">TỔNG CỘNG </t>
  </si>
  <si>
    <t>Ý KIẾN ĐÓNG GÓP CỤ THỂ CỦA ĐỒNG NGHIỆP:</t>
  </si>
  <si>
    <t>……………………………………………………………………………………………………………………………………………………………………………………………………………………………………………………………………………………………………………………………………………………………………………………………………………………………………………………………………………………………………………………………………………………………………………………………………………………………………………………………………………………………</t>
  </si>
  <si>
    <r>
      <t xml:space="preserve">NGƯỜI ĐÁNH GIÁ
</t>
    </r>
    <r>
      <rPr>
        <i/>
        <sz val="13"/>
        <color indexed="8"/>
        <rFont val="Times New Roman"/>
        <family val="1"/>
      </rPr>
      <t>(ký tên và ghi rõ họ tên)</t>
    </r>
  </si>
  <si>
    <t>Mẫu 3</t>
  </si>
  <si>
    <r>
      <rPr>
        <b/>
        <sz val="13"/>
        <color indexed="8"/>
        <rFont val="Times New Roman"/>
        <family val="1"/>
      </rPr>
      <t>ĐÁNH GIÁ, PHÂN LOẠI KẾT QUẢ CÔNG TÁC CỦA CÔNG CHỨC, VIÊN CHỨC
Kỳ đánh giá: Quý..... /20…</t>
    </r>
  </si>
  <si>
    <t>ĐIỂM THỰC TẾ ĐẠT ĐƯỢC</t>
  </si>
  <si>
    <t xml:space="preserve">Chỉ đạo, điều hành, kiểm soát việc thực hiện nhiệm vụ của đơn vị/bộ phận đảm bảo kịp thời, không bỏ sót nhiệm vụ. Giải quyết công việc đúng quy trình, quy định  </t>
  </si>
  <si>
    <t>Báo cáo kịp thời, chính xác với lãnh đạo về tình hình, kết quả thực hiện nhiệm vụ được giao. Chủ động đề xuất tham mưu giải quyết công việc.</t>
  </si>
  <si>
    <r>
      <t xml:space="preserve">Kết quả thực hiện chức trách, nhiệm vụ được giao
</t>
    </r>
    <r>
      <rPr>
        <i/>
        <sz val="12"/>
        <color indexed="8"/>
        <rFont val="Times New Roman"/>
        <family val="1"/>
      </rPr>
      <t xml:space="preserve">(chỉ điền vào </t>
    </r>
    <r>
      <rPr>
        <b/>
        <i/>
        <sz val="12"/>
        <color indexed="8"/>
        <rFont val="Times New Roman"/>
        <family val="1"/>
      </rPr>
      <t>01 dòng</t>
    </r>
    <r>
      <rPr>
        <i/>
        <sz val="12"/>
        <color indexed="8"/>
        <rFont val="Times New Roman"/>
        <family val="1"/>
      </rPr>
      <t xml:space="preserve"> </t>
    </r>
    <r>
      <rPr>
        <b/>
        <i/>
        <sz val="12"/>
        <color indexed="8"/>
        <rFont val="Times New Roman"/>
        <family val="1"/>
      </rPr>
      <t>duy nhất</t>
    </r>
    <r>
      <rPr>
        <i/>
        <sz val="12"/>
        <color indexed="8"/>
        <rFont val="Times New Roman"/>
        <family val="1"/>
      </rPr>
      <t xml:space="preserve"> trong số các dòng bên dưới)</t>
    </r>
  </si>
  <si>
    <t xml:space="preserve">KẾT QUẢ ĐÁNH GIÁ, PHÂN LOẠI: </t>
  </si>
  <si>
    <t>Kết quả phân loại cuối cùng (đánh dấu X)</t>
  </si>
  <si>
    <t>Ý KIẾN NHẬN XÉT CỦA NGƯỜI CÓ THẨM QUYỀN ĐÁNH GIÁ:</t>
  </si>
  <si>
    <t>…………………………………………………………………………………………………………………………………………………………………………………………………………………………………………………………………………………………………………………………………………………………………………………………………………………………………………………………………………………………………………………………………………………………………..</t>
  </si>
  <si>
    <r>
      <t xml:space="preserve">NGƯỜI CÓ THẨM QUYỀN ĐÁNH GIÁ
</t>
    </r>
    <r>
      <rPr>
        <i/>
        <sz val="13"/>
        <color indexed="8"/>
        <rFont val="Times New Roman"/>
        <family val="1"/>
      </rPr>
      <t>(ký tên và ghi rõ họ tên)</t>
    </r>
  </si>
  <si>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</si>
  <si>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BÁO CÁO ĐÁNH GIÁ, PHÂN LOẠI HÀNG QUÝ THEO HIỆU QUẢ CÔNG VIỆC
Kỳ đánh giá:  Quý….... /20…</t>
  </si>
  <si>
    <t>Stt</t>
  </si>
  <si>
    <t>Tiêu chí đánh giá</t>
  </si>
  <si>
    <t>Điểm tối đa</t>
  </si>
  <si>
    <t>Điểm CB-CC-VC tự đánh giá</t>
  </si>
  <si>
    <t>Điểm đơn vị đánh giá</t>
  </si>
  <si>
    <t>CỘNG HÒA XÃ HỘI CHỦ NGHĨA VIỆT NAM
Độc lập - Tự do - Hạnh phúc</t>
  </si>
  <si>
    <t>Tp.HCM, ngày…… tháng …… năm 2018</t>
  </si>
  <si>
    <r>
      <t xml:space="preserve">TRƯỞNG ĐƠN VỊ
</t>
    </r>
    <r>
      <rPr>
        <sz val="13"/>
        <color indexed="8"/>
        <rFont val="Times New Roman"/>
        <family val="1"/>
      </rPr>
      <t>(ký tên và ghi rõ họ tên)</t>
    </r>
  </si>
  <si>
    <t xml:space="preserve">KẾT QUẢ PHÂN LOẠI: </t>
  </si>
  <si>
    <r>
      <t xml:space="preserve">Ghi chú
</t>
    </r>
    <r>
      <rPr>
        <sz val="13"/>
        <color indexed="8"/>
        <rFont val="Times New Roman"/>
        <family val="1"/>
      </rPr>
      <t>(Ghi ý kiến góp ý của đơn vị)</t>
    </r>
  </si>
  <si>
    <t>Tổng số điểm cá nhân tự đánh giá</t>
  </si>
  <si>
    <r>
      <t xml:space="preserve">Cá nhân tự xếp loại
</t>
    </r>
    <r>
      <rPr>
        <sz val="12"/>
        <color indexed="8"/>
        <rFont val="Times New Roman"/>
        <family val="1"/>
      </rPr>
      <t>(đánh dấu X)</t>
    </r>
  </si>
  <si>
    <r>
      <t xml:space="preserve">Đơn vị xếp loại
</t>
    </r>
    <r>
      <rPr>
        <sz val="12"/>
        <color indexed="8"/>
        <rFont val="Times New Roman"/>
        <family val="1"/>
      </rPr>
      <t>(đánh dấu X)</t>
    </r>
  </si>
  <si>
    <t>Tổng số điểm đơn vị đánh giá</t>
  </si>
  <si>
    <t>Minh chứng</t>
  </si>
  <si>
    <t>Được sự tín nhiệm của tập thể đơn vị đạt 75% trở lên (2đ); Từ 50% đến dưới 75% (1đ); Dưới 50% (0đ).</t>
  </si>
  <si>
    <t>Tham gia đầy đủ và đạt yêu cầu các khóa đào tạo, bồi dưỡng nâng cao trình độ chuyên môn nghiệp vụ, bồi dưỡng chính trị; cập nhật kiến thức, công nghệ... do nhà trường cử (2đ);  Vắng 1 lần (1đ); Vắng từ 2 lần trở lên (0đ)</t>
  </si>
  <si>
    <t>Kiểm tra, xây dựng, cải cách quy trình làm việc của đơn vị đạt hiệu quả, phù hợp với quy định của cấp thẩm quyền.</t>
  </si>
  <si>
    <t>1.1</t>
  </si>
  <si>
    <t>1.2</t>
  </si>
  <si>
    <t>Kết quả thi đua hàng tháng trong quý được xếp loại A (2đ); Có 1 tháng xếp loại B (1đ); Các trường hợp khác (0đ).</t>
  </si>
  <si>
    <t>Ghi chú</t>
  </si>
  <si>
    <t>Tiêu chí 1: Ý thức tổ chức kỷ luật, phẩm chất đạo đức</t>
  </si>
  <si>
    <t>Chỉ số 1.1 của Tiêu chí 1 đạt 01 điểm: xếp loại hoàn thành tốt nhiệm trở xuống; 0 điểm: đạt loại hoàn thành nhiệm vụ trở xuống</t>
  </si>
  <si>
    <t>1.3</t>
  </si>
  <si>
    <t>Trong quý tham gia đầy đủ, đúng giờ các cuộc họp của đơn vị và nhà trường (2đ). Vắng họp vì việc riêng có phép &lt; 02 buổi (1đ); từ 02 buổi trở lên hoặc vắng không phép 01 buổi trở lên (0đ).</t>
  </si>
  <si>
    <t>1.4</t>
  </si>
  <si>
    <t>Trong quý có thời gian nghỉ ốm dưới 05 ngày (2đ); từ 05 đến 10 ngày (1đ); trên 10 ngày (0đ).</t>
  </si>
  <si>
    <t>1.5</t>
  </si>
  <si>
    <t>Trong quý không nghỉ việc riêng (2đ); Nghỉ việc riêng từ 1-2 ngày (1đ); Nghỉ việc riêng trên 2 ngày (0đ).</t>
  </si>
  <si>
    <t>2.1</t>
  </si>
  <si>
    <t>2.2</t>
  </si>
  <si>
    <t>Trong quý không vi phạm nội quy cơ quan (2đ); vi phạm 01 lần (1đ); vi phạm 02 lần trở lên (0đ)</t>
  </si>
  <si>
    <t>Trong quý không vi phạm quy định về trang phục, tác phong, lề lối làm việc tại cơ quan, đơn vị (2đ); vi phạm 01 lần (1đ); vi phạm 02 lần trở lên (0đ)</t>
  </si>
  <si>
    <t>2.3</t>
  </si>
  <si>
    <t>Trong quý không để xảy ra tai nạn lao động, giữ gìn vệ sinh chung nơi làm việc (2đ); để xảy ra 01 lần (1đ); để xảy ra 02 lần trở lên (0đ)</t>
  </si>
  <si>
    <t>2.4</t>
  </si>
  <si>
    <t xml:space="preserve">Trong quý không bị đồng nghiệp, phụ huynh, khách, học sinh... phản ảnh, phê bình thái độ, cách giải quyết công việc (2đ); bị phản ảnh, phê bình 1 lần (1đ); bị phản ảnh, phê bình từ 2 lần trở lên (0đ) </t>
  </si>
  <si>
    <t>2.5</t>
  </si>
  <si>
    <t>Trong quý giữ uy tín, danh dự cho nhà trường, cho đơn vị, cho lãnh đạo và đồng nghiệp (2đ); bị đơn vị nhắc nhở 01 lần (1đ); bị đơn vị nhắc nhở 02 lần trở lên (0đ)</t>
  </si>
  <si>
    <t>Trong quý thực hiện các báo cáo của nhà trường đúng hạn (2đ)); Trễ hạn 01 lần (1đ); 2 lần trở lên (0đ).</t>
  </si>
  <si>
    <t>Trong quý đơn vị hoàn thành tất cả các nhiệm vụ được giao (2đ)); không thực hiện hoặc không hoàn thành đúng tiến độ 01 lần (1đ); 2 lần trở lên (0đ).</t>
  </si>
  <si>
    <t>Trong quý đơn vị thực hiện nhiệm vụ được giao đúng quy trình, quy định (2đ)); không thực hiện đúng quy trình, quy định 01 lần (1đ); 2 lần trở lên (0đ).</t>
  </si>
  <si>
    <t>Trong quý đơn vị không có tình trạng mất đoàn kết nội bộ (Khiếu kiện, khiếu nại về giải quyết sự việc liên quan đến chuyên môn của đơn vị)</t>
  </si>
  <si>
    <t>Số lượt CB-GV-NV thuộc đơn vị có kết quả thi đua các tháng trong quý xếp loại B dưới 20% (2đ); Từ 20% đến dưới 30% (1đ); Xếp loại C trở xuống (0đ).</t>
  </si>
  <si>
    <t>Tạo lập mối quan hệ tốt với các đơn vị, cá nhân có liên quan trong thực hiện nhiệm vụ</t>
  </si>
  <si>
    <t>Vận động CB-GV-NV trong đơn vị tham gia các hoạt động, phong trào đoàn thể từ 80% trở lên (2đ); từ 50% đến dưới 80% (1đ); dưới 50% (0đ).</t>
  </si>
  <si>
    <t>3.1</t>
  </si>
  <si>
    <t>Sáng tạo, cải tiến phương pháp làm việc, nâng cao hiệu quả công việc.</t>
  </si>
  <si>
    <t>3.2</t>
  </si>
  <si>
    <t>3.3</t>
  </si>
  <si>
    <t xml:space="preserve">Hồ sơ công việc của đơn vị: Bàn làm việc ngăn nắp; sắp xếp lưu trữ hồ sơ nơi làm việc gọn gàng; chuyển hồ sơ của đơn vị về lưu trữ trường đúng qui định. Đạt 3 nội dung (2đ), đạt 2 nội dung (1đ), đạt 1 nội dung (0đ)   </t>
  </si>
  <si>
    <t>Hoàn thành nhiệm vụ vượt tiến độ, có chất lượng và hiệu quả (2đ); Hoàn thành nhiệm vụ vượt tiến độ, nhưng không có chất lượng hoặc không hiệu quả (1đ)</t>
  </si>
  <si>
    <t>Trong quý thực hiện các báo cáo của đơn vị đúng hạn (2đ)); Trễ hạn 01 lần (1đ); 2 lần trở lên (0đ).</t>
  </si>
  <si>
    <t>Tích cực góp ý xây dựng, cải cách quy trình làm việc của đơn vị đạt hiệu quả, phù hợp với quy định của cấp thẩm quyền.</t>
  </si>
  <si>
    <t>Trong quý cá nhân hoàn thành tất cả các nhiệm vụ được giao (2đ)); không thực hiện hoặc không hoàn thành đúng tiến độ 01 lần (1đ); 2 lần trở lên (0đ).</t>
  </si>
  <si>
    <t>Trong quý cá nhân thực hiện nhiệm vụ được giao đúng quy trình, quy định (2đ)); không thực hiện đúng quy trình, quy định 01 lần (1đ); 2 lần trở lên (0đ).</t>
  </si>
  <si>
    <t>3.4</t>
  </si>
  <si>
    <t>3.5</t>
  </si>
  <si>
    <t>Báo cáo kịp thời, chính xác với lãnh đạo về tình hình, kết quả thực hiện nhiệm vụ được giao</t>
  </si>
  <si>
    <t>Tham gia từ 80% trở lên các hoạt động, phong trào đoàn thể (2đ); từ 50% đến dưới 80% (1đ); dưới 50% (0đ).</t>
  </si>
  <si>
    <t>Cá nhân không tham gia gây mất đoàn kết nội bộ trong  trường</t>
  </si>
  <si>
    <t>Chủ động đề xuất tham mưu lãnh đạo đơn vị giải quyết công việc đạt hiệu quả</t>
  </si>
  <si>
    <t>Nhiệt tình, cẩn thận, nghiêm túc và trách nhiệm với công việc: không sai sót (2đ); 01 lần sai sót (1đ); 02 lần sai sót trở lên (0đ)</t>
  </si>
  <si>
    <t>Có lập lịch làm việc cá nhân trên egov và gán quyền xem cho CB-GV-NV trong đơn vị</t>
  </si>
  <si>
    <t>Chủ động đề xuất tham mưu lãnh đạo nhà trường giải quyết công việc hiệu quả, báo cáo kịp thời, chính xác với lãnh đạo nhà trường về tình hình, kết quả thực hiện nhiệm vụ được giao</t>
  </si>
  <si>
    <t> Có lập lịch làm việc cá nhân trên egov và gán quyền xem cho CB-GV-NV trong đơn vị</t>
  </si>
  <si>
    <r>
      <t xml:space="preserve">Tiêu chí 2: Năng lực và kỹ năng
</t>
    </r>
    <r>
      <rPr>
        <i/>
        <sz val="13"/>
        <color indexed="30"/>
        <rFont val="Times New Roman"/>
        <family val="1"/>
      </rPr>
      <t xml:space="preserve">(CB-CC-VC lựa chọn </t>
    </r>
    <r>
      <rPr>
        <b/>
        <i/>
        <sz val="13"/>
        <color indexed="30"/>
        <rFont val="Times New Roman"/>
        <family val="1"/>
      </rPr>
      <t xml:space="preserve">01 trong 02 phần A hoặc B </t>
    </r>
    <r>
      <rPr>
        <i/>
        <sz val="13"/>
        <color indexed="30"/>
        <rFont val="Times New Roman"/>
        <family val="1"/>
      </rPr>
      <t>theo chức trách, nhiệm vụ)</t>
    </r>
  </si>
  <si>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</si>
  <si>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x</t>
  </si>
  <si>
    <t>Trong quý không bị Hội đồng Thi đua nhắc nhở ghi nhận vào Sổ họp đơn vị (2đ); bị nhắc nhở 1 lần (1đ); bị nhắc nhở 2 lần trở lên (0đ)</t>
  </si>
  <si>
    <t>Đối với lãnh đạo nhà trường (BGH)</t>
  </si>
  <si>
    <t>Đối với viên chức quản lý đơn vị thuộc trường</t>
  </si>
  <si>
    <t>C</t>
  </si>
  <si>
    <t>Đối với viên chức là giảng viên</t>
  </si>
  <si>
    <t>D</t>
  </si>
  <si>
    <t>Đối với viên chức là nhân viên</t>
  </si>
  <si>
    <t>BÁO CÁO ĐÁNH GIÁ, PHÂN LOẠI HÀNG QUÝ
THEO HIỆU QUẢ CÔNG VIỆC
Kỳ đánh giá:  Quý….... /20…</t>
  </si>
  <si>
    <r>
      <t xml:space="preserve">Tự xếp loại
</t>
    </r>
    <r>
      <rPr>
        <sz val="12"/>
        <color indexed="8"/>
        <rFont val="Times New Roman"/>
        <family val="1"/>
      </rPr>
      <t>(đánh dấu X)</t>
    </r>
  </si>
  <si>
    <t>Mẫu 01 A</t>
  </si>
  <si>
    <t>Mẫu 01 B</t>
  </si>
  <si>
    <t>Mẫu 01 C</t>
  </si>
  <si>
    <t>Mẫu 01 D</t>
  </si>
  <si>
    <t>Mẫu 02 A</t>
  </si>
  <si>
    <r>
      <t xml:space="preserve">Chức vụ: </t>
    </r>
    <r>
      <rPr>
        <sz val="12"/>
        <color indexed="8"/>
        <rFont val="Times New Roman"/>
        <family val="1"/>
      </rPr>
      <t>………………………………………………………………………………………………</t>
    </r>
  </si>
  <si>
    <r>
      <t xml:space="preserve">Họ và tên: </t>
    </r>
    <r>
      <rPr>
        <sz val="12"/>
        <color indexed="8"/>
        <rFont val="Times New Roman"/>
        <family val="1"/>
      </rPr>
      <t>…………………………………………………………………………………………….</t>
    </r>
  </si>
  <si>
    <r>
      <t>Đơn vị công tác</t>
    </r>
    <r>
      <rPr>
        <b/>
        <i/>
        <sz val="12"/>
        <color indexed="8"/>
        <rFont val="Times New Roman"/>
        <family val="1"/>
      </rPr>
      <t xml:space="preserve"> (phòng, ban…):</t>
    </r>
    <r>
      <rPr>
        <i/>
        <sz val="12"/>
        <color indexed="8"/>
        <rFont val="Times New Roman"/>
        <family val="1"/>
      </rPr>
      <t xml:space="preserve"> </t>
    </r>
    <r>
      <rPr>
        <sz val="12"/>
        <color indexed="8"/>
        <rFont val="Times New Roman"/>
        <family val="1"/>
      </rPr>
      <t>…………………………………………………………………..</t>
    </r>
  </si>
  <si>
    <r>
      <t xml:space="preserve">Mã số CBCCVC: </t>
    </r>
    <r>
      <rPr>
        <sz val="12"/>
        <color indexed="8"/>
        <rFont val="Times New Roman"/>
        <family val="1"/>
      </rPr>
      <t>……………………………………………………………………………………</t>
    </r>
  </si>
  <si>
    <t>Mẫu 02 B</t>
  </si>
  <si>
    <r>
      <t xml:space="preserve">Chức vụ: </t>
    </r>
    <r>
      <rPr>
        <sz val="12"/>
        <color indexed="8"/>
        <rFont val="Times New Roman"/>
        <family val="1"/>
      </rPr>
      <t>……………………………………………………………………………………………</t>
    </r>
  </si>
  <si>
    <t>Điểm đồng nghiệp đánh giá</t>
  </si>
  <si>
    <r>
      <t xml:space="preserve">Được sự tín nhiệm của tập thể </t>
    </r>
    <r>
      <rPr>
        <sz val="13"/>
        <color indexed="10"/>
        <rFont val="Times New Roman"/>
        <family val="1"/>
      </rPr>
      <t>Ban Giám hiệu</t>
    </r>
    <r>
      <rPr>
        <sz val="13"/>
        <rFont val="Times New Roman"/>
        <family val="1"/>
      </rPr>
      <t xml:space="preserve"> đạt 75% trở lên (2đ); Từ 50% đến dưới 75% (1đ); Dưới 50% (0đ).</t>
    </r>
  </si>
  <si>
    <r>
      <t xml:space="preserve">Số lượt CB-GV-NV thuộc đơn vị </t>
    </r>
    <r>
      <rPr>
        <sz val="13"/>
        <color indexed="10"/>
        <rFont val="Times New Roman"/>
        <family val="1"/>
      </rPr>
      <t>phụ trách</t>
    </r>
    <r>
      <rPr>
        <sz val="13"/>
        <rFont val="Times New Roman"/>
        <family val="1"/>
      </rPr>
      <t xml:space="preserve"> có kết quả thi đua các tháng trong quý xếp loại B dưới 20% (2đ); Từ 20% đến dưới 30% (1đ); </t>
    </r>
    <r>
      <rPr>
        <sz val="13"/>
        <color indexed="10"/>
        <rFont val="Times New Roman"/>
        <family val="1"/>
      </rPr>
      <t>Xếp loại C trở xuống (0đ).</t>
    </r>
  </si>
  <si>
    <r>
      <t xml:space="preserve">Tạo lập mối quan hệ tốt với các đơn vị, cá nhân có liên quan trong thực hiện nhiệm vụ: </t>
    </r>
    <r>
      <rPr>
        <sz val="13"/>
        <color indexed="10"/>
        <rFont val="Times New Roman"/>
        <family val="1"/>
      </rPr>
      <t xml:space="preserve">Không có sự việc hay bị than phiền gây ảnh hưởng đến công việc chung của trường (2đ) Có sự việc hay bị than phiền gây ảnh hưởng đến công việc, đã khắc phục (1đ); Có sự việc hay bị than phiền gây ảnh hưởng đến công việc nhưng chưa khắc phục (0đ) </t>
    </r>
  </si>
  <si>
    <r>
      <t xml:space="preserve">Vận động CB-GV-NV trong đơn vị </t>
    </r>
    <r>
      <rPr>
        <sz val="13"/>
        <color indexed="10"/>
        <rFont val="Times New Roman"/>
        <family val="1"/>
      </rPr>
      <t>phụ trách</t>
    </r>
    <r>
      <rPr>
        <sz val="13"/>
        <rFont val="Times New Roman"/>
        <family val="1"/>
      </rPr>
      <t xml:space="preserve"> tham gia các hoạt động, phong trào đoàn thể từ 80% trở lên (2đ); từ 50% đến dưới 80% (1đ); dưới 50% (0đ).</t>
    </r>
  </si>
  <si>
    <r>
      <t xml:space="preserve">Sáng tạo, cải tiến phương pháp làm việc, nâng cao hiệu quả công việc (2đ) </t>
    </r>
    <r>
      <rPr>
        <sz val="13"/>
        <color indexed="10"/>
        <rFont val="Times New Roman"/>
        <family val="1"/>
      </rPr>
      <t>Không sáng tạo, không cải tiến (0đ)</t>
    </r>
  </si>
  <si>
    <t>Tham gia đầy đủ, đúng giờ các cuộc họp của đơn vị và nhà trường (2đ). Vắng họp vì việc riêng có phép &lt; 02 buổi (1đ); từ 02 buổi trở lên hoặc vắng không phép 01 buổi trở lên (0đ).</t>
  </si>
  <si>
    <t>Có thời gian nghỉ ốm dưới 05 ngày (2đ); từ 05 đến 10 ngày (1đ); trên 10 ngày (0đ).</t>
  </si>
  <si>
    <t>Không nghỉ việc riêng (2đ); Nghỉ việc riêng từ 1-2 ngày (1đ); Nghỉ việc riêng trên 2 ngày (0đ).</t>
  </si>
  <si>
    <t>Không vi phạm quy định về trang phục, tác phong, lề lối làm việc tại cơ quan, đơn vị (2đ); vi phạm 01 lần (1đ); vi phạm 02 lần trở lên (0đ)</t>
  </si>
  <si>
    <t xml:space="preserve">Không bị đồng nghiệp, phụ huynh, khách, học sinh... phản ảnh, phê bình thái độ, cách giải quyết công việc (2đ); bị phản ảnh, phê bình 1 lần (1đ); bị phản ảnh, phê bình từ 2 lần trở lên (0đ) </t>
  </si>
  <si>
    <t>Thực hiện các báo cáo của đơn vị đúng hạn (2đ)); Trễ hạn 01 lần (1đ); 2 lần trở lên (0đ).</t>
  </si>
  <si>
    <t>Cá nhân hoàn thành tất cả các nhiệm vụ được giao (2đ)); không thực hiện hoặc không hoàn thành đúng tiến độ 01 lần (1đ); 2 lần trở lên (0đ).</t>
  </si>
  <si>
    <t>Cá nhân thực hiện nhiệm vụ được giao đúng quy trình, quy định (2đ)); không thực hiện đúng quy trình, quy định 01 lần (1đ); 2 lần trở lên (0đ).</t>
  </si>
  <si>
    <t>Thực hiện các báo cáo của nhà trường đúng hạn (2đ)); Trễ hạn 01 lần (1đ); 2 lần trở lên (0đ).</t>
  </si>
  <si>
    <t>Đơn vị hoàn thành tất cả các nhiệm vụ được giao (2đ)); không thực hiện hoặc không hoàn thành đúng tiến độ 01 lần (1đ); 2 lần trở lên (0đ).</t>
  </si>
  <si>
    <t>Đơn vị thực hiện nhiệm vụ được giao đúng quy trình, quy định (2đ)); không thực hiện đúng quy trình, quy định 01 lần (1đ); 2 lần trở lên (0đ).</t>
  </si>
  <si>
    <t>Đơn vị không có tình trạng mất đoàn kết nội bộ (Khiếu kiện, khiếu nại về giải quyết sự việc liên quan đến chuyên môn của đơn vị)</t>
  </si>
  <si>
    <r>
      <t xml:space="preserve">tham gia đầy đủ, đúng giờ các cuộc họp của </t>
    </r>
    <r>
      <rPr>
        <sz val="13"/>
        <rFont val="Times New Roman"/>
        <family val="1"/>
      </rPr>
      <t>nhà trường (2đ). Vắng họp vì việc riêng có phép &lt; 02 buổi (1đ); từ 02 buổi trở lên hoặc vắng không phép 01 buổi trở lên (0đ).</t>
    </r>
  </si>
  <si>
    <r>
      <t xml:space="preserve">Chỉ đạo, điều hành, kiểm soát việc thực hiện nhiệm vụ của đơn vị </t>
    </r>
    <r>
      <rPr>
        <b/>
        <sz val="13"/>
        <color indexed="10"/>
        <rFont val="Times New Roman"/>
        <family val="1"/>
      </rPr>
      <t>phụ trách</t>
    </r>
    <r>
      <rPr>
        <b/>
        <sz val="13"/>
        <color indexed="30"/>
        <rFont val="Times New Roman"/>
        <family val="1"/>
      </rPr>
      <t xml:space="preserve"> đảm bảo kịp thời, không bỏ sót nhiệm vụ. Giải quyết công việc đúng quy trình, quy định</t>
    </r>
  </si>
  <si>
    <r>
      <rPr>
        <sz val="13"/>
        <color indexed="10"/>
        <rFont val="Times New Roman"/>
        <family val="1"/>
      </rPr>
      <t>Đơn vị phụ trách</t>
    </r>
    <r>
      <rPr>
        <sz val="13"/>
        <rFont val="Times New Roman"/>
        <family val="1"/>
      </rPr>
      <t xml:space="preserve"> thực hiện các báo cáo của nhà trường đúng hạn (2đ)); Trễ hạn 01 lần (1đ); 2 lần trở lên (0đ).</t>
    </r>
  </si>
  <si>
    <r>
      <t>Kiểm tra, xây dựng, cải cách quy trình làm việc của</t>
    </r>
    <r>
      <rPr>
        <sz val="13"/>
        <color indexed="10"/>
        <rFont val="Times New Roman"/>
        <family val="1"/>
      </rPr>
      <t xml:space="preserve"> Trường</t>
    </r>
    <r>
      <rPr>
        <sz val="13"/>
        <rFont val="Times New Roman"/>
        <family val="1"/>
      </rPr>
      <t xml:space="preserve"> </t>
    </r>
    <r>
      <rPr>
        <sz val="13"/>
        <rFont val="Times New Roman"/>
        <family val="1"/>
      </rPr>
      <t>đạt hiệu quả, phù hợp với quy định của cấp thẩm quyền.</t>
    </r>
  </si>
  <si>
    <r>
      <rPr>
        <sz val="13"/>
        <color indexed="10"/>
        <rFont val="Times New Roman"/>
        <family val="1"/>
      </rPr>
      <t xml:space="preserve">Các đơn vị phụ trách </t>
    </r>
    <r>
      <rPr>
        <sz val="13"/>
        <rFont val="Times New Roman"/>
        <family val="1"/>
      </rPr>
      <t>hoàn thành tất cả các nhiệm vụ được giao (2đ)); không thực hiện hoặc không hoàn thành đúng tiến độ 01 lần (1đ); 2 lần trở lên (0đ).</t>
    </r>
  </si>
  <si>
    <r>
      <rPr>
        <sz val="13"/>
        <color indexed="10"/>
        <rFont val="Times New Roman"/>
        <family val="1"/>
      </rPr>
      <t>Các</t>
    </r>
    <r>
      <rPr>
        <sz val="13"/>
        <rFont val="Times New Roman"/>
        <family val="1"/>
      </rPr>
      <t xml:space="preserve"> đơn vị </t>
    </r>
    <r>
      <rPr>
        <sz val="13"/>
        <color indexed="10"/>
        <rFont val="Times New Roman"/>
        <family val="1"/>
      </rPr>
      <t xml:space="preserve">phụ trách </t>
    </r>
    <r>
      <rPr>
        <sz val="13"/>
        <rFont val="Times New Roman"/>
        <family val="1"/>
      </rPr>
      <t>thực hiện nhiệm vụ được giao đúng quy trình, quy định (2đ)); không thực hiện đúng quy trình, quy định 01 lần (1đ); 2 lần trở lên (0đ).</t>
    </r>
  </si>
  <si>
    <r>
      <t>Có năng lực tập hợp cán bộ, công chức, viên chức, xây dựng</t>
    </r>
    <r>
      <rPr>
        <b/>
        <sz val="13"/>
        <color indexed="10"/>
        <rFont val="Times New Roman"/>
        <family val="1"/>
      </rPr>
      <t xml:space="preserve"> </t>
    </r>
    <r>
      <rPr>
        <b/>
        <sz val="13"/>
        <color indexed="10"/>
        <rFont val="Times New Roman"/>
        <family val="1"/>
      </rPr>
      <t>Trường</t>
    </r>
    <r>
      <rPr>
        <b/>
        <sz val="13"/>
        <color indexed="30"/>
        <rFont val="Times New Roman"/>
        <family val="1"/>
      </rPr>
      <t xml:space="preserve"> đoàn kết, thống nhất. Phối hợp, tạo lập mối quan hệ tốt với cá nhân, tổ chức có liên quan trong thực hiện nhiệm vụ.</t>
    </r>
  </si>
  <si>
    <r>
      <rPr>
        <sz val="13"/>
        <color indexed="10"/>
        <rFont val="Times New Roman"/>
        <family val="1"/>
      </rPr>
      <t xml:space="preserve">Các </t>
    </r>
    <r>
      <rPr>
        <sz val="13"/>
        <rFont val="Times New Roman"/>
        <family val="1"/>
      </rPr>
      <t xml:space="preserve">đơn vị </t>
    </r>
    <r>
      <rPr>
        <sz val="13"/>
        <color indexed="10"/>
        <rFont val="Times New Roman"/>
        <family val="1"/>
      </rPr>
      <t>phụ trách</t>
    </r>
    <r>
      <rPr>
        <sz val="13"/>
        <rFont val="Times New Roman"/>
        <family val="1"/>
      </rPr>
      <t xml:space="preserve"> không có tình trạng mất đoàn kết nội bộ (Khiếu kiện, khiếu nại về giải quyết sự việc liên quan đến chuyên môn của đơn vị)</t>
    </r>
  </si>
  <si>
    <r>
      <t>Hoàn thành nhiệm vụ vượt</t>
    </r>
    <r>
      <rPr>
        <b/>
        <sz val="13"/>
        <color indexed="10"/>
        <rFont val="Times New Roman"/>
        <family val="1"/>
      </rPr>
      <t xml:space="preserve"> </t>
    </r>
    <r>
      <rPr>
        <b/>
        <sz val="13"/>
        <color indexed="30"/>
        <rFont val="Times New Roman"/>
        <family val="1"/>
      </rPr>
      <t>tiến độ, có chất lượng và hiệu quả; Sáng tạo, cải tiến phương pháp làm việc, nâng cao hiệu quả công việc.</t>
    </r>
  </si>
  <si>
    <r>
      <t xml:space="preserve">Hồ sơ công việc của </t>
    </r>
    <r>
      <rPr>
        <sz val="13"/>
        <color indexed="10"/>
        <rFont val="Times New Roman"/>
        <family val="1"/>
      </rPr>
      <t>cá nhân</t>
    </r>
    <r>
      <rPr>
        <sz val="13"/>
        <rFont val="Times New Roman"/>
        <family val="1"/>
      </rPr>
      <t>:</t>
    </r>
    <r>
      <rPr>
        <sz val="13"/>
        <rFont val="Times New Roman"/>
        <family val="1"/>
      </rPr>
      <t xml:space="preserve"> </t>
    </r>
    <r>
      <rPr>
        <sz val="13"/>
        <color indexed="10"/>
        <rFont val="Times New Roman"/>
        <family val="1"/>
      </rPr>
      <t>Phòng</t>
    </r>
    <r>
      <rPr>
        <sz val="13"/>
        <rFont val="Times New Roman"/>
        <family val="1"/>
      </rPr>
      <t xml:space="preserve"> làm việc ngăn nắp; sắp xếp lưu trữ hồ sơ nơi làm việc gọn gàng; chuyển hồ sơ </t>
    </r>
    <r>
      <rPr>
        <sz val="13"/>
        <color indexed="10"/>
        <rFont val="Times New Roman"/>
        <family val="1"/>
      </rPr>
      <t>cần thiết</t>
    </r>
    <r>
      <rPr>
        <strike/>
        <sz val="13"/>
        <color indexed="10"/>
        <rFont val="Times New Roman"/>
        <family val="1"/>
      </rPr>
      <t xml:space="preserve"> </t>
    </r>
    <r>
      <rPr>
        <sz val="13"/>
        <rFont val="Times New Roman"/>
        <family val="1"/>
      </rPr>
      <t xml:space="preserve">về lưu trữ trường đúng qui định. Đạt 3 nội dung (2đ), đạt 2 nội dung (1đ), đạt 1 nội dung (0đ)   </t>
    </r>
  </si>
  <si>
    <r>
      <t xml:space="preserve">Hoàn thành nhiệm vụ vượt tiến độ, có chất lượng và hiệu quả (2đ); Hoàn thành nhiệm vụ vượt tiến độ, nhưng không có chất lượng hoặc không hiệu quả (1đ); </t>
    </r>
    <r>
      <rPr>
        <sz val="13"/>
        <color indexed="10"/>
        <rFont val="Times New Roman"/>
        <family val="1"/>
      </rPr>
      <t>Có công việc bị chậm trễ  (0đ)</t>
    </r>
  </si>
  <si>
    <r>
      <t xml:space="preserve">Có lập lịch làm việc cá nhân trên egov, </t>
    </r>
    <r>
      <rPr>
        <strike/>
        <sz val="13"/>
        <color indexed="10"/>
        <rFont val="Times New Roman"/>
        <family val="1"/>
      </rPr>
      <t>và</t>
    </r>
    <r>
      <rPr>
        <sz val="13"/>
        <rFont val="Times New Roman"/>
        <family val="1"/>
      </rPr>
      <t xml:space="preserve"> gán quyền xem cho </t>
    </r>
    <r>
      <rPr>
        <sz val="13"/>
        <color indexed="10"/>
        <rFont val="Times New Roman"/>
        <family val="1"/>
      </rPr>
      <t>Ban Giám hiệu và Trưởng đơn vị phụ trách (2đ). Không lập lịch hoặc có lập nhưng không đầy đủ thông tin cần thiết (0đ)</t>
    </r>
  </si>
  <si>
    <r>
      <t xml:space="preserve">Chủ động đề xuất tham mưu </t>
    </r>
    <r>
      <rPr>
        <sz val="13"/>
        <color indexed="10"/>
        <rFont val="Times New Roman"/>
        <family val="1"/>
      </rPr>
      <t>với Đảng ủy, Ban Giám hiệu</t>
    </r>
    <r>
      <rPr>
        <sz val="13"/>
        <rFont val="Times New Roman"/>
        <family val="1"/>
      </rPr>
      <t xml:space="preserve"> giải quyết công việc hiệu quả, báo cáo kịp thời, chính xác với </t>
    </r>
    <r>
      <rPr>
        <sz val="13"/>
        <color indexed="10"/>
        <rFont val="Times New Roman"/>
        <family val="1"/>
      </rPr>
      <t>Đảng ủy, Ban Giám hiệu</t>
    </r>
    <r>
      <rPr>
        <sz val="13"/>
        <rFont val="Times New Roman"/>
        <family val="1"/>
      </rPr>
      <t xml:space="preserve"> </t>
    </r>
    <r>
      <rPr>
        <sz val="13"/>
        <rFont val="Times New Roman"/>
        <family val="1"/>
      </rPr>
      <t xml:space="preserve">về tình hình, kết quả thực hiện nhiệm vụ được giao </t>
    </r>
    <r>
      <rPr>
        <sz val="13"/>
        <color indexed="10"/>
        <rFont val="Times New Roman"/>
        <family val="1"/>
      </rPr>
      <t>(2đ). Không chủ động tham mưu và báo cáo (0đ)</t>
    </r>
  </si>
  <si>
    <t>Thực hiện đúng, đủ và kịp thời về đánh giá kết quả học tập, rèn luyện đạo đức của người học một cách chính xác, công bằng và có tính giáo dục.</t>
  </si>
  <si>
    <t>Thực hiện đầy đủ các quy định về biểu mẫu, sổ sách, hồ sơ dạy học</t>
  </si>
  <si>
    <t>Được trưởng đơn vị đánh giá hoàn thành tốt khối lượng công việc trong quỹ thời gian quy định</t>
  </si>
  <si>
    <t>Có sáng kiến sáng tạo, cải tiến phương pháp làm việc, nâng cao hiệu quả công việc được công nhận.</t>
  </si>
  <si>
    <t>Tham gia sinh hoạt tổ chuyên môn định kỳ hàng tháng đầy đủ</t>
  </si>
  <si>
    <t xml:space="preserve">Tham gia dự giờ hoặc hỗ trợ bồi dưỡng chuyên môn đối với đồng nghiệp. </t>
  </si>
  <si>
    <t>Cá nhân hoàn thành tất cả các nhiệm vụ được giao</t>
  </si>
  <si>
    <t>Quản lý và sử dụng tài khoản cá nhân trên trang Egov để tiếp nhận và trao đổi thông tin phục vụ cho công việc kịp thời</t>
  </si>
  <si>
    <t>Không sử dụng quỹ thời gian làm việc vào mục đích cá nhân</t>
  </si>
  <si>
    <t>Thực hiện đúng và đủ về thời gian làm việc, định mức thời gian làm việc đã được giao</t>
  </si>
  <si>
    <t>Cập nhật dữ liệu vào thống phần mềm PMT-EMS về điểm số, xét điều kiện dự thi, chuyên cần của HSSV.</t>
  </si>
  <si>
    <t>Thực hiện các nghĩa vụ của giảng viên: hồ sơ giảng dạy cá nhân (giáo án, sổ tay giáo viên, sổ đầu bài).</t>
  </si>
  <si>
    <t>Hoàn thành nhiệm vụ đạt chất lượng và hiệu quả</t>
  </si>
  <si>
    <t>Thái độ niềm nở, nhã nhặn, có sự hợp tác, lắng nghe ý kiến, giải thích, hướng dẫn rỏ ràng, cụ thể về các quy định liên quan đến giải quyết công việc.</t>
  </si>
  <si>
    <t>Không có lời nói, cử chỉ, hành động gây ảnh hưởng đến uy tín, danh dự nhà trường, đơn vị, lãnh đạo và đồng nghiệp (2đ); bị đơn vị nhắc nhở 01 lần (1đ); bị đơn vị nhắc nhở 02 lần trở lên (0đ)</t>
  </si>
  <si>
    <t>Không lợi dụng chức vụ, quyền hạn để gây nhũng nhiễu, phiền hà, trục lợi cá nhân khi xử lý, giải quyết công việc</t>
  </si>
  <si>
    <t>Tham gia đầy đủ, đúng giờ các cuộc họp của nhà trường (2đ). Vắng họp vì việc riêng có phép &lt; 02 buổi (1đ); từ 02 buổi trở lên hoặc vắng không phép 01 buổi trở lên (0đ).</t>
  </si>
  <si>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</si>
  <si>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</si>
  <si>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r>
      <t xml:space="preserve">Có lập lịch làm việc cá nhân trên egov, </t>
    </r>
    <r>
      <rPr>
        <sz val="13"/>
        <rFont val="Times New Roman"/>
        <family val="1"/>
      </rPr>
      <t xml:space="preserve">gán quyền xem cho </t>
    </r>
    <r>
      <rPr>
        <sz val="13"/>
        <color indexed="10"/>
        <rFont val="Times New Roman"/>
        <family val="1"/>
      </rPr>
      <t>Ban Giám hiệu và Trưởng đơn vị phụ trách (2đ). Không lập lịch hoặc có lập nhưng không đầy đủ thông tin cần thiết (0đ)</t>
    </r>
  </si>
  <si>
    <t>Quản lý và sử dụng tài khoản cá nhân trên trang Egov để tiếp nhận và trao đổi thông tin phục vụ cho công việc chung của nhà trường kịp thời, hiệu quả</t>
  </si>
  <si>
    <t>Có sáng kiến sáng tạo, cải tiến phương pháp làm việc, nâng cao hiệu quả công việc được công nhận</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</si>
  <si>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</si>
  <si>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Cá nhân không tham gia gây mất đoàn kết nội bộ trong  trường, đơn vị</t>
  </si>
  <si>
    <t>Quản lý được các thông tin liên quan đến người học và sử dụng hiệu quả các thông tin vào giáo dục, dạy học, quản lý người học</t>
  </si>
  <si>
    <t>X</t>
  </si>
  <si>
    <t>Chức vụ: Giảng viên</t>
  </si>
  <si>
    <t>Nhiệt tình, siêng năng trong công việc, hoàn thành tốt các nhiệm vụ được giao .……………………………………………………………………………………………………………………………………………………………………………………………………………………………………………………………………………………………………………………………………………………………………………………………………………………………………………………………………………………………………………………………………………………………………………………………………………………………………………………………………………………………</t>
  </si>
  <si>
    <t>Tp.HCM, ngày 16 tháng 12 năm 2018</t>
  </si>
  <si>
    <t>Mã số CBCCVC: 21000001128</t>
  </si>
  <si>
    <t>BÁO CÁO ĐÁNH GIÁ, PHÂN LOẠI HÀNG QUÝ
THEO HIỆU QUẢ CÔNG VIỆC
Kỳ đánh giá:  Quý III /2018</t>
  </si>
  <si>
    <t>Họ và tên: NGUYỄN NGỌC TUYÊN</t>
  </si>
  <si>
    <r>
      <t>Đơn vị công tác</t>
    </r>
    <r>
      <rPr>
        <b/>
        <i/>
        <sz val="12"/>
        <color indexed="8"/>
        <rFont val="Times New Roman"/>
        <family val="1"/>
      </rPr>
      <t xml:space="preserve"> (phòng, ban…): </t>
    </r>
    <r>
      <rPr>
        <b/>
        <sz val="12"/>
        <color indexed="8"/>
        <rFont val="Times New Roman"/>
        <family val="1"/>
      </rPr>
      <t>Khoa Công nghệ thông tin</t>
    </r>
  </si>
  <si>
    <t>Nguyễn Ngọc Tuyên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</si>
</sst>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4"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8"/>
      <name val="Calibri"/>
      <family val="2"/>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3"/>
      <color indexed="30"/>
      <name val="Times New Roman"/>
      <family val="1"/>
    </font>
    <font>
      <strike/>
      <sz val="13"/>
      <color indexed="10"/>
      <name val="Times New Roman"/>
      <family val="1"/>
    </font>
    <font>
      <b/>
      <sz val="13"/>
      <color indexed="10"/>
      <name val="Times New Roman"/>
      <family val="1"/>
    </font>
    <font>
      <sz val="13"/>
      <color indexed="10"/>
      <name val="Times New Roman"/>
      <family val="1"/>
    </font>
    <font>
      <sz val="10"/>
      <color indexed="8"/>
      <name val="Times New Roman"/>
      <family val="1"/>
    </font>
    <font>
      <b/>
      <sz val="13"/>
      <color rgb="FF0070C0"/>
      <name val="Times New Roman"/>
      <family val="1"/>
    </font>
    <font>
      <b/>
      <i/>
      <sz val="13"/>
      <color rgb="FF0070C0"/>
      <name val="Times New Roman"/>
      <family val="1"/>
    </font>
    <font>
      <b/>
      <sz val="12"/>
      <color rgb="FFFF0000"/>
      <name val="Times New Roman"/>
      <family val="1"/>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89">
    <xf numFmtId="0" fontId="0" fillId="0" borderId="0" xfId="0"/>
    <xf numFmtId="0" fontId="2" fillId="0" borderId="1" xfId="0" applyFont="1" applyBorder="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wrapText="1"/>
    </xf>
    <xf numFmtId="0" fontId="1" fillId="0" borderId="0" xfId="0" applyFont="1" applyAlignment="1">
      <alignment horizontal="left" vertical="center" wrapText="1"/>
    </xf>
    <xf numFmtId="0" fontId="1" fillId="0" borderId="1" xfId="0" applyFont="1" applyBorder="1" applyAlignment="1">
      <alignment horizontal="center" vertical="center" wrapText="1"/>
    </xf>
    <xf numFmtId="0" fontId="5" fillId="0" borderId="0" xfId="0" applyFont="1" applyAlignment="1">
      <alignment horizontal="center" vertical="center" wrapText="1"/>
    </xf>
    <xf numFmtId="0" fontId="6" fillId="0" borderId="0" xfId="0" applyFont="1" applyAlignment="1">
      <alignment horizontal="center" vertical="center" wrapText="1"/>
    </xf>
    <xf numFmtId="0" fontId="7" fillId="0" borderId="0" xfId="0" applyFont="1" applyAlignment="1">
      <alignment horizontal="center" vertical="center" wrapText="1"/>
    </xf>
    <xf numFmtId="0" fontId="8" fillId="0" borderId="1" xfId="0" applyFont="1" applyBorder="1" applyAlignment="1">
      <alignment horizontal="center" vertical="center" wrapText="1"/>
    </xf>
    <xf numFmtId="0" fontId="2" fillId="0" borderId="0" xfId="0" applyFont="1" applyAlignment="1">
      <alignment horizontal="left" vertical="center" wrapText="1"/>
    </xf>
    <xf numFmtId="0" fontId="8" fillId="0" borderId="0" xfId="0" applyFont="1" applyAlignment="1">
      <alignment horizontal="center" vertical="center" wrapText="1"/>
    </xf>
    <xf numFmtId="0" fontId="9" fillId="0" borderId="0" xfId="0" applyFont="1" applyAlignment="1">
      <alignment horizontal="left" vertical="center" wrapText="1"/>
    </xf>
    <xf numFmtId="0" fontId="9" fillId="0" borderId="0" xfId="0" applyFont="1" applyAlignment="1">
      <alignment horizontal="center" vertical="center" wrapText="1"/>
    </xf>
    <xf numFmtId="0" fontId="2" fillId="0" borderId="0" xfId="0" applyFont="1" applyBorder="1" applyAlignment="1">
      <alignment horizontal="left" vertical="center" wrapText="1"/>
    </xf>
    <xf numFmtId="0" fontId="2" fillId="0" borderId="0" xfId="0" applyFont="1" applyAlignment="1">
      <alignment horizontal="left" vertical="center"/>
    </xf>
    <xf numFmtId="0" fontId="5" fillId="0" borderId="0" xfId="0" applyFont="1" applyAlignment="1">
      <alignment vertical="center" wrapText="1"/>
    </xf>
    <xf numFmtId="0" fontId="4" fillId="0" borderId="0" xfId="0" applyFont="1" applyAlignment="1">
      <alignment vertical="center" wrapText="1"/>
    </xf>
    <xf numFmtId="0" fontId="5"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6" fillId="0" borderId="1" xfId="0" applyFont="1" applyBorder="1" applyAlignment="1">
      <alignment horizontal="center" vertical="center" wrapText="1"/>
    </xf>
    <xf numFmtId="0" fontId="7" fillId="0" borderId="1" xfId="0" applyFont="1" applyBorder="1" applyAlignment="1">
      <alignment horizontal="center" vertical="center" wrapText="1"/>
    </xf>
    <xf numFmtId="0" fontId="5" fillId="0" borderId="0" xfId="0" applyFont="1" applyAlignment="1">
      <alignment vertical="top" wrapText="1"/>
    </xf>
    <xf numFmtId="0" fontId="9" fillId="0" borderId="0" xfId="0" applyFont="1" applyAlignment="1">
      <alignmen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5" fillId="0" borderId="2" xfId="0" applyFont="1" applyBorder="1" applyAlignment="1">
      <alignment horizontal="center" vertical="center" wrapText="1"/>
    </xf>
    <xf numFmtId="0" fontId="2" fillId="0" borderId="0" xfId="0" applyFont="1" applyAlignment="1">
      <alignment horizontal="justify" vertical="center" wrapText="1"/>
    </xf>
    <xf numFmtId="0" fontId="23" fillId="0" borderId="1" xfId="0" applyFont="1" applyBorder="1" applyAlignment="1">
      <alignment vertical="center" wrapText="1"/>
    </xf>
    <xf numFmtId="0" fontId="10" fillId="0" borderId="0" xfId="0" applyFont="1" applyAlignment="1">
      <alignmen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6" fillId="0" borderId="1" xfId="0" applyFont="1" applyBorder="1" applyAlignment="1">
      <alignment horizontal="center" vertical="center" wrapText="1"/>
    </xf>
    <xf numFmtId="0" fontId="5" fillId="0" borderId="1" xfId="0" applyFont="1" applyBorder="1" applyAlignment="1">
      <alignment horizontal="center" vertical="center" wrapText="1"/>
    </xf>
    <xf numFmtId="0" fontId="20"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1" xfId="0" applyFont="1" applyBorder="1" applyAlignment="1">
      <alignment horizontal="center" vertical="center" wrapText="1"/>
    </xf>
    <xf numFmtId="0" fontId="8" fillId="0" borderId="1" xfId="0" applyFont="1" applyBorder="1" applyAlignment="1">
      <alignment horizontal="center" vertical="center" wrapText="1"/>
    </xf>
    <xf numFmtId="0" fontId="3" fillId="0" borderId="0" xfId="0" quotePrefix="1" applyFont="1" applyAlignment="1">
      <alignment horizontal="center" vertical="center" wrapText="1"/>
    </xf>
    <xf numFmtId="0" fontId="2" fillId="0" borderId="0" xfId="0" applyFont="1" applyAlignment="1">
      <alignment horizontal="left" vertical="center" wrapText="1"/>
    </xf>
    <xf numFmtId="0" fontId="2"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0" borderId="4" xfId="0" applyFont="1" applyBorder="1" applyAlignment="1">
      <alignment horizontal="center" vertical="center" wrapText="1"/>
    </xf>
    <xf numFmtId="0" fontId="9" fillId="0" borderId="0" xfId="0" applyFont="1" applyAlignment="1">
      <alignment horizontal="center" vertical="center" wrapText="1"/>
    </xf>
    <xf numFmtId="0" fontId="5" fillId="0" borderId="0" xfId="0" applyFont="1" applyAlignment="1">
      <alignment horizontal="center" vertical="top" wrapText="1"/>
    </xf>
    <xf numFmtId="0" fontId="2" fillId="0" borderId="5" xfId="0" applyFont="1" applyBorder="1" applyAlignment="1">
      <alignment horizontal="left" vertical="center" wrapText="1"/>
    </xf>
    <xf numFmtId="0" fontId="2" fillId="0" borderId="0" xfId="0" applyFont="1" applyBorder="1" applyAlignment="1">
      <alignment horizontal="left"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2" fillId="0" borderId="0" xfId="0" applyFont="1" applyAlignment="1">
      <alignment vertical="center" wrapText="1"/>
    </xf>
    <xf numFmtId="0" fontId="2" fillId="0" borderId="5" xfId="0" applyFont="1" applyBorder="1" applyAlignment="1">
      <alignment horizontal="center" vertical="center" wrapText="1"/>
    </xf>
    <xf numFmtId="0" fontId="13" fillId="0" borderId="2" xfId="0" applyFont="1" applyFill="1" applyBorder="1" applyAlignment="1">
      <alignment horizontal="justify" vertical="center" wrapText="1"/>
    </xf>
    <xf numFmtId="0" fontId="13" fillId="0" borderId="3" xfId="0" applyFont="1" applyFill="1" applyBorder="1" applyAlignment="1">
      <alignment horizontal="justify" vertical="center" wrapText="1"/>
    </xf>
    <xf numFmtId="0" fontId="13" fillId="0" borderId="4" xfId="0" applyFont="1" applyFill="1" applyBorder="1" applyAlignment="1">
      <alignment horizontal="justify" vertical="center" wrapText="1"/>
    </xf>
    <xf numFmtId="0" fontId="5" fillId="0" borderId="2" xfId="0" applyFont="1" applyBorder="1" applyAlignment="1">
      <alignment horizontal="center" vertical="center" wrapText="1"/>
    </xf>
    <xf numFmtId="0" fontId="5" fillId="0" borderId="4" xfId="0" applyFont="1" applyBorder="1" applyAlignment="1">
      <alignment horizontal="center" vertical="center" wrapText="1"/>
    </xf>
    <xf numFmtId="0" fontId="13" fillId="0" borderId="2" xfId="0" applyFont="1" applyBorder="1" applyAlignment="1">
      <alignment horizontal="justify" vertical="center" wrapText="1"/>
    </xf>
    <xf numFmtId="0" fontId="13" fillId="0" borderId="3" xfId="0" applyFont="1" applyBorder="1" applyAlignment="1">
      <alignment horizontal="justify" vertical="center" wrapText="1"/>
    </xf>
    <xf numFmtId="0" fontId="13" fillId="0" borderId="4" xfId="0" applyFont="1" applyBorder="1" applyAlignment="1">
      <alignment horizontal="justify" vertical="center" wrapText="1"/>
    </xf>
    <xf numFmtId="0" fontId="21" fillId="0" borderId="1" xfId="0" applyFont="1" applyBorder="1" applyAlignment="1">
      <alignment horizontal="justify" vertical="center" wrapText="1"/>
    </xf>
    <xf numFmtId="0" fontId="22" fillId="0" borderId="1" xfId="0" applyFont="1" applyBorder="1" applyAlignment="1">
      <alignment horizontal="justify" vertical="center" wrapText="1"/>
    </xf>
    <xf numFmtId="0" fontId="10" fillId="0" borderId="0" xfId="0" applyFont="1" applyAlignment="1">
      <alignment horizontal="center" vertical="center" wrapText="1"/>
    </xf>
    <xf numFmtId="0" fontId="23" fillId="0" borderId="1" xfId="0" applyFont="1" applyBorder="1" applyAlignment="1">
      <alignment horizontal="center" vertical="center" wrapText="1"/>
    </xf>
    <xf numFmtId="0" fontId="21" fillId="0" borderId="2" xfId="0" applyFont="1" applyBorder="1" applyAlignment="1">
      <alignment horizontal="justify" vertical="center" wrapText="1"/>
    </xf>
    <xf numFmtId="0" fontId="21" fillId="0" borderId="3" xfId="0" applyFont="1" applyBorder="1" applyAlignment="1">
      <alignment horizontal="justify" vertical="center" wrapText="1"/>
    </xf>
    <xf numFmtId="0" fontId="21" fillId="0" borderId="4" xfId="0" applyFont="1" applyBorder="1" applyAlignment="1">
      <alignment horizontal="justify" vertical="center" wrapText="1"/>
    </xf>
    <xf numFmtId="0" fontId="21" fillId="0" borderId="2" xfId="0" applyFont="1" applyBorder="1" applyAlignment="1">
      <alignment horizontal="left" vertical="center" wrapText="1"/>
    </xf>
    <xf numFmtId="0" fontId="21" fillId="0" borderId="3" xfId="0" applyFont="1" applyBorder="1" applyAlignment="1">
      <alignment horizontal="left" vertical="center" wrapText="1"/>
    </xf>
    <xf numFmtId="0" fontId="21" fillId="0" borderId="4" xfId="0" applyFont="1" applyBorder="1" applyAlignment="1">
      <alignment horizontal="left" vertical="center" wrapText="1"/>
    </xf>
    <xf numFmtId="0" fontId="6" fillId="0" borderId="2" xfId="0" applyFont="1" applyBorder="1" applyAlignment="1">
      <alignment horizontal="justify" vertical="center" wrapText="1"/>
    </xf>
    <xf numFmtId="0" fontId="6" fillId="0" borderId="3" xfId="0" applyFont="1" applyBorder="1" applyAlignment="1">
      <alignment horizontal="justify" vertical="center" wrapText="1"/>
    </xf>
    <xf numFmtId="0" fontId="6" fillId="0" borderId="4" xfId="0" applyFont="1" applyBorder="1" applyAlignment="1">
      <alignment horizontal="justify" vertical="center" wrapText="1"/>
    </xf>
    <xf numFmtId="0" fontId="5" fillId="0" borderId="1" xfId="0" applyFont="1" applyBorder="1" applyAlignment="1">
      <alignment horizontal="center" vertical="center" wrapText="1"/>
    </xf>
    <xf numFmtId="0" fontId="2" fillId="0" borderId="0" xfId="0" applyFont="1" applyAlignment="1">
      <alignment horizontal="justify" vertical="center" wrapText="1"/>
    </xf>
    <xf numFmtId="0" fontId="6" fillId="0" borderId="1" xfId="0" applyFont="1" applyBorder="1" applyAlignment="1">
      <alignment horizontal="center" vertical="center" wrapText="1"/>
    </xf>
    <xf numFmtId="0" fontId="5" fillId="0" borderId="3" xfId="0" applyFont="1" applyBorder="1" applyAlignment="1">
      <alignment horizontal="center" vertical="center" wrapText="1"/>
    </xf>
    <xf numFmtId="0" fontId="6" fillId="0" borderId="1" xfId="0" applyFont="1" applyBorder="1" applyAlignment="1">
      <alignment horizontal="justify" vertical="center" wrapText="1"/>
    </xf>
    <xf numFmtId="0" fontId="13" fillId="0" borderId="1" xfId="0" applyFont="1" applyBorder="1" applyAlignment="1">
      <alignment horizontal="justify" vertical="center" wrapText="1"/>
    </xf>
    <xf numFmtId="0" fontId="13" fillId="0" borderId="1" xfId="0" applyFont="1" applyFill="1" applyBorder="1" applyAlignment="1">
      <alignment horizontal="justify" vertical="center" wrapText="1"/>
    </xf>
    <xf numFmtId="0" fontId="8" fillId="0" borderId="0" xfId="0" applyFont="1" applyAlignment="1">
      <alignment horizontal="center" vertical="center" wrapText="1"/>
    </xf>
    <xf numFmtId="0" fontId="21" fillId="0" borderId="1" xfId="0" applyFont="1" applyBorder="1" applyAlignment="1">
      <alignment horizontal="left" vertical="center" wrapText="1"/>
    </xf>
    <xf numFmtId="0" fontId="1" fillId="0" borderId="0" xfId="0" applyFont="1" applyBorder="1" applyAlignment="1">
      <alignment horizontal="center" vertical="center" wrapText="1"/>
    </xf>
    <xf numFmtId="0" fontId="1" fillId="0" borderId="0" xfId="0" applyFont="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xdr:col>
      <xdr:colOff>338179</xdr:colOff>
      <xdr:row>2</xdr:row>
      <xdr:rowOff>61899</xdr:rowOff>
    </xdr:from>
    <xdr:to>
      <xdr:col>1</xdr:col>
      <xdr:colOff>958800</xdr:colOff>
      <xdr:row>2</xdr:row>
      <xdr:rowOff>61899</xdr:rowOff>
    </xdr:to>
    <xdr:cxnSp macro="">
      <xdr:nvCxnSpPr>
        <xdr:cNvPr id="3" name="Straight Connector 2">
          <a:extLst>
            <a:ext uri="{FF2B5EF4-FFF2-40B4-BE49-F238E27FC236}">
              <a16:creationId xmlns:a16="http://schemas.microsoft.com/office/drawing/2014/main" id="{489E5D62-DFC3-4EC8-8DBE-C7FD6FC3A515}"/>
            </a:ext>
          </a:extLst>
        </xdr:cNvPr>
        <xdr:cNvCxnSpPr/>
      </xdr:nvCxnSpPr>
      <xdr:spPr>
        <a:xfrm>
          <a:off x="704850" y="26670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149253</xdr:colOff>
      <xdr:row>3</xdr:row>
      <xdr:rowOff>6350</xdr:rowOff>
    </xdr:from>
    <xdr:to>
      <xdr:col>5</xdr:col>
      <xdr:colOff>685789</xdr:colOff>
      <xdr:row>3</xdr:row>
      <xdr:rowOff>6350</xdr:rowOff>
    </xdr:to>
    <xdr:cxnSp macro="">
      <xdr:nvCxnSpPr>
        <xdr:cNvPr id="5" name="Straight Connector 4">
          <a:extLst>
            <a:ext uri="{FF2B5EF4-FFF2-40B4-BE49-F238E27FC236}">
              <a16:creationId xmlns:a16="http://schemas.microsoft.com/office/drawing/2014/main" id="{92DC35D3-50C0-4037-A780-F5A0B9E703FD}"/>
            </a:ext>
          </a:extLst>
        </xdr:cNvPr>
        <xdr:cNvCxnSpPr/>
      </xdr:nvCxnSpPr>
      <xdr:spPr>
        <a:xfrm>
          <a:off x="3200400" y="45720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D289CBC5-38DB-4951-A0C9-313F874C27D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9525</xdr:rowOff>
    </xdr:from>
    <xdr:to>
      <xdr:col>5</xdr:col>
      <xdr:colOff>714404</xdr:colOff>
      <xdr:row>3</xdr:row>
      <xdr:rowOff>9525</xdr:rowOff>
    </xdr:to>
    <xdr:cxnSp macro="">
      <xdr:nvCxnSpPr>
        <xdr:cNvPr id="3" name="Straight Connector 2">
          <a:extLst>
            <a:ext uri="{FF2B5EF4-FFF2-40B4-BE49-F238E27FC236}">
              <a16:creationId xmlns:a16="http://schemas.microsoft.com/office/drawing/2014/main" id="{99A10D8D-AEFC-4B95-B830-9D1AE15EB42A}"/>
            </a:ext>
          </a:extLst>
        </xdr:cNvPr>
        <xdr:cNvCxnSpPr/>
      </xdr:nvCxnSpPr>
      <xdr:spPr>
        <a:xfrm>
          <a:off x="3181350" y="752475"/>
          <a:ext cx="216217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347704</xdr:colOff>
      <xdr:row>2</xdr:row>
      <xdr:rowOff>57150</xdr:rowOff>
    </xdr:from>
    <xdr:to>
      <xdr:col>1</xdr:col>
      <xdr:colOff>959459</xdr:colOff>
      <xdr:row>2</xdr:row>
      <xdr:rowOff>57150</xdr:rowOff>
    </xdr:to>
    <xdr:cxnSp macro="">
      <xdr:nvCxnSpPr>
        <xdr:cNvPr id="2" name="Straight Connector 1">
          <a:extLst>
            <a:ext uri="{FF2B5EF4-FFF2-40B4-BE49-F238E27FC236}">
              <a16:creationId xmlns:a16="http://schemas.microsoft.com/office/drawing/2014/main" id="{B7FC25C9-3483-4E0B-930A-AC6DB4C61A0D}"/>
            </a:ext>
          </a:extLst>
        </xdr:cNvPr>
        <xdr:cNvCxnSpPr/>
      </xdr:nvCxnSpPr>
      <xdr:spPr>
        <a:xfrm>
          <a:off x="704850" y="552450"/>
          <a:ext cx="619125"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187353</xdr:colOff>
      <xdr:row>3</xdr:row>
      <xdr:rowOff>0</xdr:rowOff>
    </xdr:from>
    <xdr:to>
      <xdr:col>5</xdr:col>
      <xdr:colOff>714401</xdr:colOff>
      <xdr:row>3</xdr:row>
      <xdr:rowOff>0</xdr:rowOff>
    </xdr:to>
    <xdr:cxnSp macro="">
      <xdr:nvCxnSpPr>
        <xdr:cNvPr id="3" name="Straight Connector 2">
          <a:extLst>
            <a:ext uri="{FF2B5EF4-FFF2-40B4-BE49-F238E27FC236}">
              <a16:creationId xmlns:a16="http://schemas.microsoft.com/office/drawing/2014/main" id="{E2509147-B1EA-47AE-B745-1FC96C5FB5B2}"/>
            </a:ext>
          </a:extLst>
        </xdr:cNvPr>
        <xdr:cNvCxnSpPr/>
      </xdr:nvCxnSpPr>
      <xdr:spPr>
        <a:xfrm>
          <a:off x="3181350" y="742950"/>
          <a:ext cx="207645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4.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7CBE1FC5-E4E9-44EC-9AB2-F6CD5C8DDE13}"/>
            </a:ext>
          </a:extLst>
        </xdr:cNvPr>
        <xdr:cNvCxnSpPr/>
      </xdr:nvCxnSpPr>
      <xdr:spPr>
        <a:xfrm flipV="1">
          <a:off x="1119193" y="849312"/>
          <a:ext cx="809625"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8</xdr:col>
      <xdr:colOff>493063</xdr:colOff>
      <xdr:row>1</xdr:row>
      <xdr:rowOff>448235</xdr:rowOff>
    </xdr:to>
    <xdr:cxnSp macro="">
      <xdr:nvCxnSpPr>
        <xdr:cNvPr id="3" name="Straight Connector 2">
          <a:extLst>
            <a:ext uri="{FF2B5EF4-FFF2-40B4-BE49-F238E27FC236}">
              <a16:creationId xmlns:a16="http://schemas.microsoft.com/office/drawing/2014/main" id="{730DD2C2-73B2-41E2-8738-BEA735E5B815}"/>
            </a:ext>
          </a:extLst>
        </xdr:cNvPr>
        <xdr:cNvCxnSpPr/>
      </xdr:nvCxnSpPr>
      <xdr:spPr>
        <a:xfrm>
          <a:off x="5789890" y="647885"/>
          <a:ext cx="1919761"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5.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3295CF-B954-4AB1-AEF0-2F1EB939395C}"/>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0D797A2E-E476-41C3-933D-249DA16D0B6E}"/>
            </a:ext>
          </a:extLst>
        </xdr:cNvPr>
        <xdr:cNvCxnSpPr/>
      </xdr:nvCxnSpPr>
      <xdr:spPr>
        <a:xfrm>
          <a:off x="5800536" y="646204"/>
          <a:ext cx="1912477"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C066DB4-4D5F-4E66-BC89-E9796D345D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6.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E691E827-7B93-4F35-B433-44B66CCD07D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892BA598-7788-4171-BAA7-3BA51B138CD4}"/>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848EB48E-EDA8-474E-BDCD-6903B531C25E}"/>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7.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E6B6DC8-2A91-42AB-B77E-2410FAA31863}"/>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98A5CD-0041-4764-BA67-BE4F588B754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964FC67C-7EE8-4DA4-923F-E6FD0ADDCDC1}"/>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8.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2B977481-F40C-44B2-A1C0-8078D4C16A3D}"/>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9375D11F-9CBE-4612-8518-F3126A58E79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03CA858E-FD52-4BEA-8530-7382EC15CBA5}"/>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9.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8E8B99C6-3E84-484E-8ACD-6FA55F4E4D7F}"/>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2BAAD733-63D5-4ACD-9EFE-6DEC5EA50C26}"/>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2BAB4C9D-4EBA-4695-8A6B-2BCCD3C08B6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0.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A2FEAA50-3A43-4561-8815-89D6109406B4}"/>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EB701E35-497C-4F05-B71C-61A1ABF0A14C}"/>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4E404F9D-18E5-46C7-94F8-7906ADE2E00F}"/>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1.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BB9374F2-D811-4D02-82B1-F72101156CC1}"/>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F051A189-D477-4E43-9DA1-C581AB9A8D45}"/>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FA1BF62-ACF0-4EC2-AEC3-9E457B634253}"/>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12.xml><?xml version="1.0" encoding="utf-8"?>
<xdr:wsDr xmlns:xdr="http://schemas.openxmlformats.org/drawingml/2006/spreadsheetDrawing" xmlns:a="http://schemas.openxmlformats.org/drawingml/2006/main">
  <xdr:twoCellAnchor>
    <xdr:from>
      <xdr:col>1</xdr:col>
      <xdr:colOff>760528</xdr:colOff>
      <xdr:row>2</xdr:row>
      <xdr:rowOff>31749</xdr:rowOff>
    </xdr:from>
    <xdr:to>
      <xdr:col>1</xdr:col>
      <xdr:colOff>1568671</xdr:colOff>
      <xdr:row>2</xdr:row>
      <xdr:rowOff>31750</xdr:rowOff>
    </xdr:to>
    <xdr:cxnSp macro="">
      <xdr:nvCxnSpPr>
        <xdr:cNvPr id="2" name="Straight Connector 1">
          <a:extLst>
            <a:ext uri="{FF2B5EF4-FFF2-40B4-BE49-F238E27FC236}">
              <a16:creationId xmlns:a16="http://schemas.microsoft.com/office/drawing/2014/main" id="{DE54983E-CD4F-41D8-8445-9DFD68D09B17}"/>
            </a:ext>
          </a:extLst>
        </xdr:cNvPr>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780861</xdr:colOff>
      <xdr:row>1</xdr:row>
      <xdr:rowOff>446179</xdr:rowOff>
    </xdr:from>
    <xdr:to>
      <xdr:col>6</xdr:col>
      <xdr:colOff>0</xdr:colOff>
      <xdr:row>1</xdr:row>
      <xdr:rowOff>448235</xdr:rowOff>
    </xdr:to>
    <xdr:cxnSp macro="">
      <xdr:nvCxnSpPr>
        <xdr:cNvPr id="3" name="Straight Connector 2">
          <a:extLst>
            <a:ext uri="{FF2B5EF4-FFF2-40B4-BE49-F238E27FC236}">
              <a16:creationId xmlns:a16="http://schemas.microsoft.com/office/drawing/2014/main" id="{10F6377B-76DB-41E9-B0AE-F0526C98ACE0}"/>
            </a:ext>
          </a:extLst>
        </xdr:cNvPr>
        <xdr:cNvCxnSpPr/>
      </xdr:nvCxnSpPr>
      <xdr:spPr>
        <a:xfrm>
          <a:off x="5371911" y="646204"/>
          <a:ext cx="189" cy="2056"/>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828675</xdr:colOff>
      <xdr:row>1</xdr:row>
      <xdr:rowOff>438150</xdr:rowOff>
    </xdr:from>
    <xdr:to>
      <xdr:col>6</xdr:col>
      <xdr:colOff>323850</xdr:colOff>
      <xdr:row>1</xdr:row>
      <xdr:rowOff>438151</xdr:rowOff>
    </xdr:to>
    <xdr:cxnSp macro="">
      <xdr:nvCxnSpPr>
        <xdr:cNvPr id="4" name="Straight Connector 3">
          <a:extLst>
            <a:ext uri="{FF2B5EF4-FFF2-40B4-BE49-F238E27FC236}">
              <a16:creationId xmlns:a16="http://schemas.microsoft.com/office/drawing/2014/main" id="{C0E27285-BBA3-4A07-90E2-39DAF10FF052}"/>
            </a:ext>
          </a:extLst>
        </xdr:cNvPr>
        <xdr:cNvCxnSpPr/>
      </xdr:nvCxnSpPr>
      <xdr:spPr>
        <a:xfrm flipV="1">
          <a:off x="3829050" y="638175"/>
          <a:ext cx="1866900"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2.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4.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5.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6.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7.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8.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9.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0.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G42"/>
  <sheetViews>
    <sheetView topLeftCell="A4" zoomScale="120" workbookViewId="0">
      <selection activeCell="B9" sqref="B9:C9"/>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7" width="12.7109375" style="3" customWidth="1"/>
    <col min="8" max="16384" width="9.140625" style="3"/>
  </cols>
  <sheetData>
    <row r="1" spans="1:7" x14ac:dyDescent="0.25">
      <c r="G1" s="11" t="s">
        <v>21</v>
      </c>
    </row>
    <row r="2" spans="1:7" s="6" customFormat="1" ht="16.5" x14ac:dyDescent="0.25">
      <c r="A2" s="35" t="s">
        <v>20</v>
      </c>
      <c r="B2" s="35"/>
      <c r="C2" s="35" t="s">
        <v>3</v>
      </c>
      <c r="D2" s="35"/>
      <c r="E2" s="35"/>
      <c r="F2" s="35"/>
      <c r="G2" s="35"/>
    </row>
    <row r="3" spans="1:7" s="6" customFormat="1" ht="17.25" x14ac:dyDescent="0.25">
      <c r="A3" s="35"/>
      <c r="B3" s="35"/>
      <c r="C3" s="36" t="s">
        <v>4</v>
      </c>
      <c r="D3" s="36"/>
      <c r="E3" s="36"/>
      <c r="F3" s="36"/>
      <c r="G3" s="36"/>
    </row>
    <row r="4" spans="1:7" ht="20.100000000000001" customHeight="1" x14ac:dyDescent="0.25"/>
    <row r="5" spans="1:7" ht="39.950000000000003" customHeight="1" x14ac:dyDescent="0.25">
      <c r="A5" s="42" t="s">
        <v>45</v>
      </c>
      <c r="B5" s="42"/>
      <c r="C5" s="42"/>
      <c r="D5" s="42"/>
      <c r="E5" s="42"/>
      <c r="F5" s="42"/>
      <c r="G5" s="42"/>
    </row>
    <row r="6" spans="1:7" ht="20.100000000000001" customHeight="1" x14ac:dyDescent="0.25"/>
    <row r="7" spans="1:7" s="2" customFormat="1" ht="20.100000000000001" customHeight="1" x14ac:dyDescent="0.25">
      <c r="B7" s="10" t="s">
        <v>31</v>
      </c>
    </row>
    <row r="8" spans="1:7" s="2" customFormat="1" ht="20.100000000000001" customHeight="1" x14ac:dyDescent="0.25">
      <c r="B8" s="10" t="s">
        <v>32</v>
      </c>
    </row>
    <row r="9" spans="1:7" s="2" customFormat="1" ht="20.100000000000001" customHeight="1" x14ac:dyDescent="0.25">
      <c r="B9" s="43" t="s">
        <v>46</v>
      </c>
      <c r="C9" s="43"/>
    </row>
    <row r="10" spans="1:7" ht="20.100000000000001" customHeight="1" x14ac:dyDescent="0.25"/>
    <row r="11" spans="1:7" s="6" customFormat="1" ht="49.5" customHeight="1" x14ac:dyDescent="0.25">
      <c r="A11" s="1" t="s">
        <v>0</v>
      </c>
      <c r="B11" s="44" t="s">
        <v>1</v>
      </c>
      <c r="C11" s="44"/>
      <c r="D11" s="44"/>
      <c r="E11" s="1" t="s">
        <v>47</v>
      </c>
      <c r="F11" s="1" t="s">
        <v>37</v>
      </c>
      <c r="G11" s="1" t="s">
        <v>2</v>
      </c>
    </row>
    <row r="12" spans="1:7" s="6" customFormat="1" ht="22.5" customHeight="1" x14ac:dyDescent="0.25">
      <c r="A12" s="1" t="s">
        <v>5</v>
      </c>
      <c r="B12" s="44" t="s">
        <v>6</v>
      </c>
      <c r="C12" s="44"/>
      <c r="D12" s="44"/>
      <c r="E12" s="1">
        <v>20</v>
      </c>
      <c r="F12" s="1"/>
      <c r="G12" s="1"/>
    </row>
    <row r="13" spans="1:7" s="7" customFormat="1" ht="42" customHeight="1" x14ac:dyDescent="0.25">
      <c r="A13" s="5">
        <v>1</v>
      </c>
      <c r="B13" s="40" t="s">
        <v>7</v>
      </c>
      <c r="C13" s="40"/>
      <c r="D13" s="40"/>
      <c r="E13" s="5">
        <v>10</v>
      </c>
      <c r="F13" s="5"/>
      <c r="G13" s="5"/>
    </row>
    <row r="14" spans="1:7" s="7" customFormat="1" ht="99.75" customHeight="1" x14ac:dyDescent="0.25">
      <c r="A14" s="5">
        <v>2</v>
      </c>
      <c r="B14" s="45" t="s">
        <v>51</v>
      </c>
      <c r="C14" s="46"/>
      <c r="D14" s="47"/>
      <c r="E14" s="5">
        <v>10</v>
      </c>
      <c r="F14" s="5"/>
      <c r="G14" s="5"/>
    </row>
    <row r="15" spans="1:7" s="6" customFormat="1" ht="49.5" customHeight="1" x14ac:dyDescent="0.25">
      <c r="A15" s="1" t="s">
        <v>8</v>
      </c>
      <c r="B15" s="44" t="s">
        <v>22</v>
      </c>
      <c r="C15" s="44"/>
      <c r="D15" s="44"/>
      <c r="E15" s="1">
        <v>30</v>
      </c>
      <c r="F15" s="1"/>
      <c r="G15" s="1"/>
    </row>
    <row r="16" spans="1:7" s="8" customFormat="1" ht="36.75" customHeight="1" x14ac:dyDescent="0.25">
      <c r="A16" s="9" t="s">
        <v>12</v>
      </c>
      <c r="B16" s="41" t="s">
        <v>11</v>
      </c>
      <c r="C16" s="41"/>
      <c r="D16" s="41"/>
      <c r="E16" s="9">
        <v>30</v>
      </c>
      <c r="F16" s="9"/>
      <c r="G16" s="9"/>
    </row>
    <row r="17" spans="1:7" s="7" customFormat="1" ht="62.25" customHeight="1" x14ac:dyDescent="0.25">
      <c r="A17" s="5">
        <v>1</v>
      </c>
      <c r="B17" s="40" t="s">
        <v>50</v>
      </c>
      <c r="C17" s="40"/>
      <c r="D17" s="40"/>
      <c r="E17" s="5">
        <v>10</v>
      </c>
      <c r="F17" s="5"/>
      <c r="G17" s="5"/>
    </row>
    <row r="18" spans="1:7" s="7" customFormat="1" ht="71.25" customHeight="1" x14ac:dyDescent="0.25">
      <c r="A18" s="5">
        <v>2</v>
      </c>
      <c r="B18" s="40" t="s">
        <v>9</v>
      </c>
      <c r="C18" s="40"/>
      <c r="D18" s="40"/>
      <c r="E18" s="5">
        <v>10</v>
      </c>
      <c r="F18" s="5"/>
      <c r="G18" s="5"/>
    </row>
    <row r="19" spans="1:7" s="7" customFormat="1" ht="57" customHeight="1" x14ac:dyDescent="0.25">
      <c r="A19" s="5">
        <v>3</v>
      </c>
      <c r="B19" s="40" t="s">
        <v>10</v>
      </c>
      <c r="C19" s="40"/>
      <c r="D19" s="40"/>
      <c r="E19" s="5">
        <v>10</v>
      </c>
      <c r="F19" s="5"/>
      <c r="G19" s="5"/>
    </row>
    <row r="20" spans="1:7" s="8" customFormat="1" ht="39" customHeight="1" x14ac:dyDescent="0.25">
      <c r="A20" s="9" t="s">
        <v>13</v>
      </c>
      <c r="B20" s="41" t="s">
        <v>14</v>
      </c>
      <c r="C20" s="41"/>
      <c r="D20" s="41"/>
      <c r="E20" s="9">
        <v>30</v>
      </c>
      <c r="F20" s="9"/>
      <c r="G20" s="9"/>
    </row>
    <row r="21" spans="1:7" s="7" customFormat="1" ht="54" customHeight="1" x14ac:dyDescent="0.25">
      <c r="A21" s="5">
        <v>1</v>
      </c>
      <c r="B21" s="40" t="s">
        <v>15</v>
      </c>
      <c r="C21" s="40"/>
      <c r="D21" s="40"/>
      <c r="E21" s="5">
        <v>10</v>
      </c>
      <c r="F21" s="5"/>
      <c r="G21" s="5"/>
    </row>
    <row r="22" spans="1:7" s="7" customFormat="1" ht="79.5" customHeight="1" x14ac:dyDescent="0.25">
      <c r="A22" s="5">
        <v>2</v>
      </c>
      <c r="B22" s="40" t="s">
        <v>41</v>
      </c>
      <c r="C22" s="40"/>
      <c r="D22" s="40"/>
      <c r="E22" s="5">
        <v>10</v>
      </c>
      <c r="F22" s="5"/>
      <c r="G22" s="5"/>
    </row>
    <row r="23" spans="1:7" s="7" customFormat="1" ht="55.7" customHeight="1" x14ac:dyDescent="0.25">
      <c r="A23" s="5">
        <v>3</v>
      </c>
      <c r="B23" s="40" t="s">
        <v>10</v>
      </c>
      <c r="C23" s="40"/>
      <c r="D23" s="40"/>
      <c r="E23" s="5">
        <v>10</v>
      </c>
      <c r="F23" s="5"/>
      <c r="G23" s="5"/>
    </row>
    <row r="24" spans="1:7" s="6" customFormat="1" ht="52.5" customHeight="1" x14ac:dyDescent="0.25">
      <c r="A24" s="1" t="s">
        <v>16</v>
      </c>
      <c r="B24" s="37" t="s">
        <v>48</v>
      </c>
      <c r="C24" s="38"/>
      <c r="D24" s="39"/>
      <c r="E24" s="1">
        <v>50</v>
      </c>
      <c r="F24" s="1"/>
      <c r="G24" s="1"/>
    </row>
    <row r="25" spans="1:7" s="7" customFormat="1" ht="28.5" customHeight="1" x14ac:dyDescent="0.25">
      <c r="A25" s="5"/>
      <c r="B25" s="45" t="s">
        <v>17</v>
      </c>
      <c r="C25" s="46"/>
      <c r="D25" s="47"/>
      <c r="E25" s="5">
        <v>50</v>
      </c>
      <c r="F25" s="5"/>
      <c r="G25" s="5"/>
    </row>
    <row r="26" spans="1:7" s="7" customFormat="1" ht="31.5" customHeight="1" x14ac:dyDescent="0.25">
      <c r="A26" s="5"/>
      <c r="B26" s="45" t="s">
        <v>18</v>
      </c>
      <c r="C26" s="46"/>
      <c r="D26" s="47"/>
      <c r="E26" s="5">
        <v>45</v>
      </c>
      <c r="F26" s="5"/>
      <c r="G26" s="5"/>
    </row>
    <row r="27" spans="1:7" s="7" customFormat="1" ht="27.2" customHeight="1" x14ac:dyDescent="0.25">
      <c r="A27" s="5"/>
      <c r="B27" s="45" t="s">
        <v>19</v>
      </c>
      <c r="C27" s="46"/>
      <c r="D27" s="47"/>
      <c r="E27" s="5">
        <v>40</v>
      </c>
      <c r="F27" s="5"/>
      <c r="G27" s="5"/>
    </row>
    <row r="28" spans="1:7" s="7" customFormat="1" ht="27.2" customHeight="1" x14ac:dyDescent="0.25">
      <c r="A28" s="5"/>
      <c r="B28" s="45" t="s">
        <v>42</v>
      </c>
      <c r="C28" s="46"/>
      <c r="D28" s="47"/>
      <c r="E28" s="5">
        <v>30</v>
      </c>
      <c r="F28" s="5"/>
      <c r="G28" s="5"/>
    </row>
    <row r="29" spans="1:7" s="7" customFormat="1" ht="27.2" customHeight="1" x14ac:dyDescent="0.25">
      <c r="A29" s="5"/>
      <c r="B29" s="45" t="s">
        <v>43</v>
      </c>
      <c r="C29" s="46"/>
      <c r="D29" s="47"/>
      <c r="E29" s="5">
        <v>25</v>
      </c>
      <c r="F29" s="5"/>
      <c r="G29" s="5"/>
    </row>
    <row r="30" spans="1:7" s="7" customFormat="1" ht="27.2" customHeight="1" x14ac:dyDescent="0.25">
      <c r="A30" s="5"/>
      <c r="B30" s="45" t="s">
        <v>44</v>
      </c>
      <c r="C30" s="46"/>
      <c r="D30" s="47"/>
      <c r="E30" s="5">
        <v>0</v>
      </c>
      <c r="F30" s="5"/>
      <c r="G30" s="5"/>
    </row>
    <row r="31" spans="1:7" s="6" customFormat="1" ht="35.25" customHeight="1" x14ac:dyDescent="0.25">
      <c r="A31" s="1"/>
      <c r="B31" s="37" t="s">
        <v>23</v>
      </c>
      <c r="C31" s="38"/>
      <c r="D31" s="39"/>
      <c r="E31" s="1">
        <f>E12+E15+E24</f>
        <v>100</v>
      </c>
      <c r="F31" s="1"/>
      <c r="G31" s="1"/>
    </row>
    <row r="32" spans="1:7" ht="9.75" customHeight="1" x14ac:dyDescent="0.25">
      <c r="C32" s="4"/>
      <c r="D32" s="4"/>
    </row>
    <row r="33" spans="2:7" ht="26.25" customHeight="1" x14ac:dyDescent="0.25">
      <c r="B33" s="50" t="s">
        <v>33</v>
      </c>
      <c r="C33" s="50"/>
      <c r="D33" s="50"/>
    </row>
    <row r="34" spans="2:7" s="2" customFormat="1" ht="47.25" x14ac:dyDescent="0.25">
      <c r="B34" s="37" t="s">
        <v>34</v>
      </c>
      <c r="C34" s="39"/>
      <c r="D34" s="1" t="s">
        <v>36</v>
      </c>
      <c r="E34" s="1" t="s">
        <v>35</v>
      </c>
      <c r="F34" s="1" t="s">
        <v>39</v>
      </c>
    </row>
    <row r="35" spans="2:7" ht="47.25" customHeight="1" x14ac:dyDescent="0.25">
      <c r="B35" s="45" t="s">
        <v>25</v>
      </c>
      <c r="C35" s="47"/>
      <c r="D35" s="5" t="s">
        <v>24</v>
      </c>
      <c r="E35" s="5" t="s">
        <v>147</v>
      </c>
      <c r="F35" s="5">
        <v>85</v>
      </c>
    </row>
    <row r="36" spans="2:7" ht="47.25" customHeight="1" x14ac:dyDescent="0.25">
      <c r="B36" s="45" t="s">
        <v>49</v>
      </c>
      <c r="C36" s="47"/>
      <c r="D36" s="5" t="s">
        <v>26</v>
      </c>
      <c r="E36" s="5"/>
      <c r="F36" s="5"/>
    </row>
    <row r="37" spans="2:7" ht="47.25" customHeight="1" x14ac:dyDescent="0.25">
      <c r="B37" s="45" t="s">
        <v>28</v>
      </c>
      <c r="C37" s="47"/>
      <c r="D37" s="5" t="s">
        <v>27</v>
      </c>
      <c r="E37" s="5"/>
      <c r="F37" s="5"/>
    </row>
    <row r="38" spans="2:7" ht="44.25" customHeight="1" x14ac:dyDescent="0.25">
      <c r="B38" s="45" t="s">
        <v>30</v>
      </c>
      <c r="C38" s="47"/>
      <c r="D38" s="5" t="s">
        <v>29</v>
      </c>
      <c r="E38" s="5"/>
      <c r="F38" s="5"/>
    </row>
    <row r="40" spans="2:7" s="13" customFormat="1" ht="20.25" customHeight="1" x14ac:dyDescent="0.25">
      <c r="B40" s="12"/>
      <c r="D40" s="48" t="s">
        <v>38</v>
      </c>
      <c r="E40" s="48"/>
      <c r="F40" s="48"/>
      <c r="G40" s="48"/>
    </row>
    <row r="41" spans="2:7" s="6" customFormat="1" ht="49.5" customHeight="1" x14ac:dyDescent="0.25">
      <c r="B41" s="49"/>
      <c r="C41" s="49"/>
      <c r="D41" s="49" t="s">
        <v>40</v>
      </c>
      <c r="E41" s="49"/>
      <c r="F41" s="49"/>
      <c r="G41" s="49"/>
    </row>
    <row r="42" spans="2:7" x14ac:dyDescent="0.25">
      <c r="D42" s="48"/>
      <c r="E42" s="48"/>
      <c r="F42" s="48"/>
      <c r="G42" s="48"/>
    </row>
  </sheetData>
  <mergeCells count="37">
    <mergeCell ref="B12:D12"/>
    <mergeCell ref="B13:D13"/>
    <mergeCell ref="B14:D14"/>
    <mergeCell ref="B11:D11"/>
    <mergeCell ref="D42:G42"/>
    <mergeCell ref="B34:C34"/>
    <mergeCell ref="B35:C35"/>
    <mergeCell ref="B37:C37"/>
    <mergeCell ref="B38:C38"/>
    <mergeCell ref="D40:G40"/>
    <mergeCell ref="B41:C41"/>
    <mergeCell ref="B36:C36"/>
    <mergeCell ref="D41:G41"/>
    <mergeCell ref="B33:D33"/>
    <mergeCell ref="B25:D25"/>
    <mergeCell ref="B26:D26"/>
    <mergeCell ref="B27:D27"/>
    <mergeCell ref="B30:D30"/>
    <mergeCell ref="B31:D31"/>
    <mergeCell ref="B28:D28"/>
    <mergeCell ref="B29:D29"/>
    <mergeCell ref="A2:B2"/>
    <mergeCell ref="A3:B3"/>
    <mergeCell ref="C2:G2"/>
    <mergeCell ref="C3:G3"/>
    <mergeCell ref="B24:D24"/>
    <mergeCell ref="B17:D17"/>
    <mergeCell ref="B18:D18"/>
    <mergeCell ref="B19:D19"/>
    <mergeCell ref="B20:D20"/>
    <mergeCell ref="B21:D21"/>
    <mergeCell ref="B22:D22"/>
    <mergeCell ref="A5:G5"/>
    <mergeCell ref="B23:D23"/>
    <mergeCell ref="B16:D16"/>
    <mergeCell ref="B9:C9"/>
    <mergeCell ref="B15:D15"/>
  </mergeCells>
  <phoneticPr fontId="11" type="noConversion"/>
  <printOptions horizontalCentered="1"/>
  <pageMargins left="0.196850393700787" right="0.196850393700787" top="0.35433070866141703" bottom="0.35433070866141703" header="0.31496062992126" footer="0.31496062992126"/>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sheetPr>
  <dimension ref="A1:G32"/>
  <sheetViews>
    <sheetView topLeftCell="A4" workbookViewId="0">
      <selection activeCell="H12" sqref="H12"/>
    </sheetView>
  </sheetViews>
  <sheetFormatPr defaultRowHeight="15.75" x14ac:dyDescent="0.25"/>
  <cols>
    <col min="1" max="1" width="5.42578125" style="3" bestFit="1" customWidth="1"/>
    <col min="2" max="2" width="25.7109375" style="4" customWidth="1"/>
    <col min="3" max="3" width="13.7109375" style="3" customWidth="1"/>
    <col min="4" max="4" width="10.42578125" style="3" customWidth="1"/>
    <col min="5" max="5" width="14.140625" style="3" customWidth="1"/>
    <col min="6" max="6" width="15" style="3" customWidth="1"/>
    <col min="7" max="7" width="12.5703125" style="3" customWidth="1"/>
    <col min="8" max="16384" width="9.140625" style="3"/>
  </cols>
  <sheetData>
    <row r="1" spans="1:7" ht="20.100000000000001" customHeight="1" x14ac:dyDescent="0.25">
      <c r="G1" s="11" t="s">
        <v>52</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53</v>
      </c>
      <c r="B5" s="42"/>
      <c r="C5" s="42"/>
      <c r="D5" s="42"/>
      <c r="E5" s="42"/>
      <c r="F5" s="42"/>
      <c r="G5" s="42"/>
    </row>
    <row r="6" spans="1:7" ht="20.100000000000001" customHeight="1" x14ac:dyDescent="0.25"/>
    <row r="7" spans="1:7" s="2" customFormat="1" ht="20.100000000000001" customHeight="1" x14ac:dyDescent="0.25">
      <c r="B7" s="43" t="s">
        <v>54</v>
      </c>
      <c r="C7" s="43"/>
    </row>
    <row r="8" spans="1:7" s="2" customFormat="1" ht="20.100000000000001" customHeight="1" x14ac:dyDescent="0.25">
      <c r="B8" s="10" t="s">
        <v>32</v>
      </c>
    </row>
    <row r="9" spans="1:7" s="2" customFormat="1" ht="20.100000000000001" customHeight="1" x14ac:dyDescent="0.25">
      <c r="B9" s="55" t="s">
        <v>46</v>
      </c>
      <c r="C9" s="55"/>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57</v>
      </c>
      <c r="G12" s="1" t="s">
        <v>2</v>
      </c>
    </row>
    <row r="13" spans="1:7" s="6" customFormat="1" ht="20.100000000000001" customHeight="1" x14ac:dyDescent="0.25">
      <c r="A13" s="1" t="s">
        <v>5</v>
      </c>
      <c r="B13" s="44" t="s">
        <v>6</v>
      </c>
      <c r="C13" s="44"/>
      <c r="D13" s="44"/>
      <c r="E13" s="1">
        <v>20</v>
      </c>
      <c r="F13" s="1"/>
      <c r="G13" s="1"/>
    </row>
    <row r="14" spans="1:7" s="7" customFormat="1" ht="35.25" customHeight="1" x14ac:dyDescent="0.25">
      <c r="A14" s="5">
        <v>1</v>
      </c>
      <c r="B14" s="45" t="s">
        <v>58</v>
      </c>
      <c r="C14" s="46"/>
      <c r="D14" s="47"/>
      <c r="E14" s="5">
        <v>10</v>
      </c>
      <c r="F14" s="5"/>
      <c r="G14" s="5"/>
    </row>
    <row r="15" spans="1:7" s="7" customFormat="1" ht="99.75" customHeight="1" x14ac:dyDescent="0.25">
      <c r="A15" s="5">
        <v>2</v>
      </c>
      <c r="B15" s="45" t="s">
        <v>51</v>
      </c>
      <c r="C15" s="46"/>
      <c r="D15" s="47"/>
      <c r="E15" s="5">
        <v>10</v>
      </c>
      <c r="F15" s="5"/>
      <c r="G15" s="5"/>
    </row>
    <row r="16" spans="1:7" s="6" customFormat="1" ht="39" customHeight="1" x14ac:dyDescent="0.25">
      <c r="A16" s="1" t="s">
        <v>8</v>
      </c>
      <c r="B16" s="44" t="s">
        <v>59</v>
      </c>
      <c r="C16" s="44"/>
      <c r="D16" s="44"/>
      <c r="E16" s="1">
        <v>30</v>
      </c>
      <c r="F16" s="1"/>
      <c r="G16" s="1"/>
    </row>
    <row r="17" spans="1:7" s="8" customFormat="1" ht="36.75" customHeight="1" x14ac:dyDescent="0.25">
      <c r="A17" s="9" t="s">
        <v>12</v>
      </c>
      <c r="B17" s="41" t="s">
        <v>11</v>
      </c>
      <c r="C17" s="41"/>
      <c r="D17" s="41"/>
      <c r="E17" s="9">
        <v>30</v>
      </c>
      <c r="F17" s="9"/>
      <c r="G17" s="9"/>
    </row>
    <row r="18" spans="1:7" s="7" customFormat="1" ht="62.25" customHeight="1" x14ac:dyDescent="0.25">
      <c r="A18" s="5">
        <v>3</v>
      </c>
      <c r="B18" s="40" t="s">
        <v>60</v>
      </c>
      <c r="C18" s="40"/>
      <c r="D18" s="40"/>
      <c r="E18" s="5">
        <v>10</v>
      </c>
      <c r="F18" s="5"/>
      <c r="G18" s="5"/>
    </row>
    <row r="19" spans="1:7" s="7" customFormat="1" ht="71.25" customHeight="1" x14ac:dyDescent="0.25">
      <c r="A19" s="5">
        <v>4</v>
      </c>
      <c r="B19" s="40" t="s">
        <v>9</v>
      </c>
      <c r="C19" s="40"/>
      <c r="D19" s="40"/>
      <c r="E19" s="5">
        <v>10</v>
      </c>
      <c r="F19" s="5"/>
      <c r="G19" s="5"/>
    </row>
    <row r="20" spans="1:7" s="7" customFormat="1" ht="57" customHeight="1" x14ac:dyDescent="0.25">
      <c r="A20" s="5">
        <v>5</v>
      </c>
      <c r="B20" s="40" t="s">
        <v>10</v>
      </c>
      <c r="C20" s="40"/>
      <c r="D20" s="40"/>
      <c r="E20" s="5">
        <v>10</v>
      </c>
      <c r="F20" s="5"/>
      <c r="G20" s="5"/>
    </row>
    <row r="21" spans="1:7" s="8" customFormat="1" ht="39" customHeight="1" x14ac:dyDescent="0.25">
      <c r="A21" s="9" t="s">
        <v>13</v>
      </c>
      <c r="B21" s="41" t="s">
        <v>14</v>
      </c>
      <c r="C21" s="41"/>
      <c r="D21" s="41"/>
      <c r="E21" s="9">
        <v>30</v>
      </c>
      <c r="F21" s="9"/>
      <c r="G21" s="9"/>
    </row>
    <row r="22" spans="1:7" s="7" customFormat="1" ht="54" customHeight="1" x14ac:dyDescent="0.25">
      <c r="A22" s="5">
        <v>3</v>
      </c>
      <c r="B22" s="40" t="s">
        <v>15</v>
      </c>
      <c r="C22" s="40"/>
      <c r="D22" s="40"/>
      <c r="E22" s="5">
        <v>10</v>
      </c>
      <c r="F22" s="5"/>
      <c r="G22" s="5"/>
    </row>
    <row r="23" spans="1:7" s="7" customFormat="1" ht="79.5" customHeight="1" x14ac:dyDescent="0.25">
      <c r="A23" s="5">
        <v>4</v>
      </c>
      <c r="B23" s="40" t="s">
        <v>41</v>
      </c>
      <c r="C23" s="40"/>
      <c r="D23" s="40"/>
      <c r="E23" s="5">
        <v>10</v>
      </c>
      <c r="F23" s="5"/>
      <c r="G23" s="5"/>
    </row>
    <row r="24" spans="1:7" s="7" customFormat="1" ht="55.7" customHeight="1" x14ac:dyDescent="0.25">
      <c r="A24" s="5">
        <v>5</v>
      </c>
      <c r="B24" s="40" t="s">
        <v>10</v>
      </c>
      <c r="C24" s="40"/>
      <c r="D24" s="40"/>
      <c r="E24" s="5">
        <v>10</v>
      </c>
      <c r="F24" s="5"/>
      <c r="G24" s="5"/>
    </row>
    <row r="25" spans="1:7" s="6" customFormat="1" ht="35.25" customHeight="1" x14ac:dyDescent="0.25">
      <c r="A25" s="1"/>
      <c r="B25" s="37" t="s">
        <v>61</v>
      </c>
      <c r="C25" s="38"/>
      <c r="D25" s="39"/>
      <c r="E25" s="1"/>
      <c r="F25" s="1"/>
      <c r="G25" s="1"/>
    </row>
    <row r="27" spans="1:7" ht="37.700000000000003" customHeight="1" x14ac:dyDescent="0.25">
      <c r="B27" s="51" t="s">
        <v>62</v>
      </c>
      <c r="C27" s="51"/>
      <c r="D27" s="51"/>
      <c r="E27" s="51"/>
    </row>
    <row r="28" spans="1:7" ht="118.5" customHeight="1" x14ac:dyDescent="0.25">
      <c r="B28" s="52" t="s">
        <v>63</v>
      </c>
      <c r="C28" s="53"/>
      <c r="D28" s="53"/>
      <c r="E28" s="53"/>
      <c r="F28" s="53"/>
      <c r="G28" s="54"/>
    </row>
    <row r="29" spans="1:7" ht="17.25" customHeight="1" x14ac:dyDescent="0.25">
      <c r="B29" s="14"/>
      <c r="C29" s="14"/>
      <c r="D29" s="14"/>
      <c r="E29" s="14"/>
    </row>
    <row r="30" spans="1:7" s="13" customFormat="1" ht="20.25" customHeight="1" x14ac:dyDescent="0.25">
      <c r="B30" s="12"/>
      <c r="D30" s="48" t="s">
        <v>38</v>
      </c>
      <c r="E30" s="48"/>
      <c r="F30" s="48"/>
      <c r="G30" s="48"/>
    </row>
    <row r="31" spans="1:7" s="6" customFormat="1" ht="35.25" customHeight="1" x14ac:dyDescent="0.25">
      <c r="B31" s="35"/>
      <c r="C31" s="35"/>
      <c r="D31" s="49" t="s">
        <v>64</v>
      </c>
      <c r="E31" s="49"/>
      <c r="F31" s="49"/>
      <c r="G31" s="49"/>
    </row>
    <row r="32" spans="1:7" x14ac:dyDescent="0.25">
      <c r="D32" s="48"/>
      <c r="E32" s="48"/>
      <c r="F32" s="48"/>
      <c r="G32" s="48"/>
    </row>
  </sheetData>
  <mergeCells count="27">
    <mergeCell ref="B7:C7"/>
    <mergeCell ref="A2:B2"/>
    <mergeCell ref="C2:G2"/>
    <mergeCell ref="A3:B3"/>
    <mergeCell ref="C3:G3"/>
    <mergeCell ref="A5:G5"/>
    <mergeCell ref="B22:D22"/>
    <mergeCell ref="B9:C9"/>
    <mergeCell ref="B12:D12"/>
    <mergeCell ref="B13:D13"/>
    <mergeCell ref="B14:D14"/>
    <mergeCell ref="B15:D15"/>
    <mergeCell ref="B16:D16"/>
    <mergeCell ref="B17:D17"/>
    <mergeCell ref="B18:D18"/>
    <mergeCell ref="B19:D19"/>
    <mergeCell ref="B20:D20"/>
    <mergeCell ref="B21:D21"/>
    <mergeCell ref="B31:C31"/>
    <mergeCell ref="D31:G31"/>
    <mergeCell ref="D32:G32"/>
    <mergeCell ref="B23:D23"/>
    <mergeCell ref="B24:D24"/>
    <mergeCell ref="B25:D25"/>
    <mergeCell ref="B27:E27"/>
    <mergeCell ref="B28:G28"/>
    <mergeCell ref="D30:G30"/>
  </mergeCells>
  <phoneticPr fontId="11" type="noConversion"/>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0000"/>
  </sheetPr>
  <dimension ref="A1:G45"/>
  <sheetViews>
    <sheetView topLeftCell="A25" zoomScale="130" zoomScaleNormal="130" workbookViewId="0">
      <selection activeCell="F12" sqref="F12"/>
    </sheetView>
  </sheetViews>
  <sheetFormatPr defaultRowHeight="15.75" x14ac:dyDescent="0.25"/>
  <cols>
    <col min="1" max="1" width="5.42578125" style="3" bestFit="1" customWidth="1"/>
    <col min="2" max="2" width="25.7109375" style="4" customWidth="1"/>
    <col min="3" max="3" width="13.7109375" style="3" customWidth="1"/>
    <col min="4" max="4" width="9.140625" style="3"/>
    <col min="5" max="5" width="14.140625" style="3" customWidth="1"/>
    <col min="6" max="6" width="15" style="3" customWidth="1"/>
    <col min="7" max="7" width="12.5703125" style="3" customWidth="1"/>
    <col min="8" max="16384" width="9.140625" style="3"/>
  </cols>
  <sheetData>
    <row r="1" spans="1:7" ht="20.100000000000001" customHeight="1" x14ac:dyDescent="0.25">
      <c r="G1" s="11" t="s">
        <v>65</v>
      </c>
    </row>
    <row r="2" spans="1:7" s="6" customFormat="1" ht="20.100000000000001" customHeight="1" x14ac:dyDescent="0.25">
      <c r="A2" s="35" t="s">
        <v>20</v>
      </c>
      <c r="B2" s="35"/>
      <c r="C2" s="35" t="s">
        <v>3</v>
      </c>
      <c r="D2" s="35"/>
      <c r="E2" s="35"/>
      <c r="F2" s="35"/>
      <c r="G2" s="35"/>
    </row>
    <row r="3" spans="1:7" s="6" customFormat="1" ht="20.100000000000001" customHeight="1" x14ac:dyDescent="0.25">
      <c r="A3" s="35"/>
      <c r="B3" s="35"/>
      <c r="C3" s="36" t="s">
        <v>4</v>
      </c>
      <c r="D3" s="36"/>
      <c r="E3" s="36"/>
      <c r="F3" s="36"/>
      <c r="G3" s="36"/>
    </row>
    <row r="4" spans="1:7" ht="20.100000000000001" customHeight="1" x14ac:dyDescent="0.25"/>
    <row r="5" spans="1:7" ht="39.950000000000003" customHeight="1" x14ac:dyDescent="0.25">
      <c r="A5" s="42" t="s">
        <v>66</v>
      </c>
      <c r="B5" s="42"/>
      <c r="C5" s="42"/>
      <c r="D5" s="42"/>
      <c r="E5" s="42"/>
      <c r="F5" s="42"/>
      <c r="G5" s="42"/>
    </row>
    <row r="6" spans="1:7" ht="20.100000000000001" customHeight="1" x14ac:dyDescent="0.25"/>
    <row r="7" spans="1:7" s="2" customFormat="1" ht="20.100000000000001" customHeight="1" x14ac:dyDescent="0.25">
      <c r="B7" s="15" t="s">
        <v>54</v>
      </c>
    </row>
    <row r="8" spans="1:7" s="2" customFormat="1" ht="20.100000000000001" customHeight="1" x14ac:dyDescent="0.25">
      <c r="B8" s="10" t="s">
        <v>32</v>
      </c>
    </row>
    <row r="9" spans="1:7" s="2" customFormat="1" ht="20.100000000000001" customHeight="1" x14ac:dyDescent="0.25">
      <c r="B9" s="43" t="s">
        <v>46</v>
      </c>
      <c r="C9" s="43"/>
    </row>
    <row r="10" spans="1:7" s="2" customFormat="1" ht="20.100000000000001" customHeight="1" x14ac:dyDescent="0.25">
      <c r="B10" s="10" t="s">
        <v>55</v>
      </c>
    </row>
    <row r="12" spans="1:7" s="6" customFormat="1" ht="51.95" customHeight="1" x14ac:dyDescent="0.25">
      <c r="A12" s="1" t="s">
        <v>0</v>
      </c>
      <c r="B12" s="44" t="s">
        <v>1</v>
      </c>
      <c r="C12" s="44"/>
      <c r="D12" s="44"/>
      <c r="E12" s="1" t="s">
        <v>56</v>
      </c>
      <c r="F12" s="1" t="s">
        <v>67</v>
      </c>
      <c r="G12" s="1" t="s">
        <v>2</v>
      </c>
    </row>
    <row r="13" spans="1:7" s="6" customFormat="1" ht="20.100000000000001" customHeight="1" x14ac:dyDescent="0.25">
      <c r="A13" s="1" t="s">
        <v>5</v>
      </c>
      <c r="B13" s="44" t="s">
        <v>6</v>
      </c>
      <c r="C13" s="44"/>
      <c r="D13" s="44"/>
      <c r="E13" s="1">
        <v>20</v>
      </c>
      <c r="F13" s="1"/>
      <c r="G13" s="1"/>
    </row>
    <row r="14" spans="1:7" s="7" customFormat="1" ht="48" customHeight="1" x14ac:dyDescent="0.25">
      <c r="A14" s="5">
        <v>1</v>
      </c>
      <c r="B14" s="40" t="s">
        <v>7</v>
      </c>
      <c r="C14" s="40"/>
      <c r="D14" s="40"/>
      <c r="E14" s="5">
        <v>10</v>
      </c>
      <c r="F14" s="5"/>
      <c r="G14" s="5"/>
    </row>
    <row r="15" spans="1:7" s="7" customFormat="1" ht="93.75" customHeight="1" x14ac:dyDescent="0.25">
      <c r="A15" s="5">
        <v>2</v>
      </c>
      <c r="B15" s="40" t="s">
        <v>51</v>
      </c>
      <c r="C15" s="40"/>
      <c r="D15" s="40"/>
      <c r="E15" s="5">
        <v>10</v>
      </c>
      <c r="F15" s="5"/>
      <c r="G15" s="5"/>
    </row>
    <row r="16" spans="1:7" s="6" customFormat="1" ht="49.5" customHeight="1" x14ac:dyDescent="0.25">
      <c r="A16" s="1" t="s">
        <v>8</v>
      </c>
      <c r="B16" s="44" t="s">
        <v>22</v>
      </c>
      <c r="C16" s="44"/>
      <c r="D16" s="44"/>
      <c r="E16" s="1">
        <v>30</v>
      </c>
      <c r="F16" s="1"/>
      <c r="G16" s="1"/>
    </row>
    <row r="17" spans="1:7" s="8" customFormat="1" ht="36.75" customHeight="1" x14ac:dyDescent="0.25">
      <c r="A17" s="9" t="s">
        <v>12</v>
      </c>
      <c r="B17" s="41" t="s">
        <v>11</v>
      </c>
      <c r="C17" s="41"/>
      <c r="D17" s="41"/>
      <c r="E17" s="9">
        <v>30</v>
      </c>
      <c r="F17" s="9"/>
      <c r="G17" s="9"/>
    </row>
    <row r="18" spans="1:7" s="7" customFormat="1" ht="68.25" customHeight="1" x14ac:dyDescent="0.25">
      <c r="A18" s="5">
        <v>1</v>
      </c>
      <c r="B18" s="40" t="s">
        <v>68</v>
      </c>
      <c r="C18" s="40"/>
      <c r="D18" s="40"/>
      <c r="E18" s="5">
        <v>10</v>
      </c>
      <c r="F18" s="5"/>
      <c r="G18" s="5"/>
    </row>
    <row r="19" spans="1:7" s="7" customFormat="1" ht="66" customHeight="1" x14ac:dyDescent="0.25">
      <c r="A19" s="5">
        <v>2</v>
      </c>
      <c r="B19" s="40" t="s">
        <v>9</v>
      </c>
      <c r="C19" s="40"/>
      <c r="D19" s="40"/>
      <c r="E19" s="5">
        <v>10</v>
      </c>
      <c r="F19" s="5"/>
      <c r="G19" s="5"/>
    </row>
    <row r="20" spans="1:7" s="7" customFormat="1" ht="50.25" customHeight="1" x14ac:dyDescent="0.25">
      <c r="A20" s="5">
        <v>3</v>
      </c>
      <c r="B20" s="40" t="s">
        <v>10</v>
      </c>
      <c r="C20" s="40"/>
      <c r="D20" s="40"/>
      <c r="E20" s="5">
        <v>10</v>
      </c>
      <c r="F20" s="5"/>
      <c r="G20" s="5"/>
    </row>
    <row r="21" spans="1:7" s="8" customFormat="1" ht="34.5" customHeight="1" x14ac:dyDescent="0.25">
      <c r="A21" s="9" t="s">
        <v>13</v>
      </c>
      <c r="B21" s="41" t="s">
        <v>14</v>
      </c>
      <c r="C21" s="41"/>
      <c r="D21" s="41"/>
      <c r="E21" s="9">
        <v>30</v>
      </c>
      <c r="F21" s="9"/>
      <c r="G21" s="9"/>
    </row>
    <row r="22" spans="1:7" s="7" customFormat="1" ht="50.25" customHeight="1" x14ac:dyDescent="0.25">
      <c r="A22" s="5">
        <v>1</v>
      </c>
      <c r="B22" s="40" t="s">
        <v>15</v>
      </c>
      <c r="C22" s="40"/>
      <c r="D22" s="40"/>
      <c r="E22" s="5">
        <v>10</v>
      </c>
      <c r="F22" s="5"/>
      <c r="G22" s="5"/>
    </row>
    <row r="23" spans="1:7" s="7" customFormat="1" ht="48" customHeight="1" x14ac:dyDescent="0.25">
      <c r="A23" s="5">
        <v>2</v>
      </c>
      <c r="B23" s="40" t="s">
        <v>69</v>
      </c>
      <c r="C23" s="40"/>
      <c r="D23" s="40"/>
      <c r="E23" s="5">
        <v>10</v>
      </c>
      <c r="F23" s="5"/>
      <c r="G23" s="5"/>
    </row>
    <row r="24" spans="1:7" s="7" customFormat="1" ht="50.25" customHeight="1" x14ac:dyDescent="0.25">
      <c r="A24" s="5">
        <v>3</v>
      </c>
      <c r="B24" s="40" t="s">
        <v>10</v>
      </c>
      <c r="C24" s="40"/>
      <c r="D24" s="40"/>
      <c r="E24" s="5">
        <v>10</v>
      </c>
      <c r="F24" s="5"/>
      <c r="G24" s="5"/>
    </row>
    <row r="25" spans="1:7" s="6" customFormat="1" ht="45.2" customHeight="1" x14ac:dyDescent="0.25">
      <c r="A25" s="1" t="s">
        <v>16</v>
      </c>
      <c r="B25" s="37" t="s">
        <v>70</v>
      </c>
      <c r="C25" s="38"/>
      <c r="D25" s="39"/>
      <c r="E25" s="1">
        <v>50</v>
      </c>
      <c r="F25" s="1"/>
      <c r="G25" s="1"/>
    </row>
    <row r="26" spans="1:7" s="7" customFormat="1" ht="24.95" customHeight="1" x14ac:dyDescent="0.25">
      <c r="A26" s="5"/>
      <c r="B26" s="45" t="s">
        <v>17</v>
      </c>
      <c r="C26" s="46"/>
      <c r="D26" s="47"/>
      <c r="E26" s="5">
        <v>50</v>
      </c>
      <c r="F26" s="5"/>
      <c r="G26" s="5"/>
    </row>
    <row r="27" spans="1:7" s="7" customFormat="1" ht="24.95" customHeight="1" x14ac:dyDescent="0.25">
      <c r="A27" s="5"/>
      <c r="B27" s="45" t="s">
        <v>18</v>
      </c>
      <c r="C27" s="46"/>
      <c r="D27" s="47"/>
      <c r="E27" s="5">
        <v>45</v>
      </c>
      <c r="F27" s="5"/>
      <c r="G27" s="5"/>
    </row>
    <row r="28" spans="1:7" s="7" customFormat="1" ht="24.95" customHeight="1" x14ac:dyDescent="0.25">
      <c r="A28" s="5"/>
      <c r="B28" s="45" t="s">
        <v>19</v>
      </c>
      <c r="C28" s="46"/>
      <c r="D28" s="47"/>
      <c r="E28" s="5">
        <v>40</v>
      </c>
      <c r="F28" s="5"/>
      <c r="G28" s="5"/>
    </row>
    <row r="29" spans="1:7" s="7" customFormat="1" ht="24.95" customHeight="1" x14ac:dyDescent="0.25">
      <c r="A29" s="5"/>
      <c r="B29" s="45" t="s">
        <v>42</v>
      </c>
      <c r="C29" s="46"/>
      <c r="D29" s="47"/>
      <c r="E29" s="5">
        <v>30</v>
      </c>
      <c r="F29" s="5"/>
      <c r="G29" s="5"/>
    </row>
    <row r="30" spans="1:7" s="7" customFormat="1" ht="24.95" customHeight="1" x14ac:dyDescent="0.25">
      <c r="A30" s="5"/>
      <c r="B30" s="45" t="s">
        <v>43</v>
      </c>
      <c r="C30" s="46"/>
      <c r="D30" s="47"/>
      <c r="E30" s="5">
        <v>25</v>
      </c>
      <c r="F30" s="5"/>
      <c r="G30" s="5"/>
    </row>
    <row r="31" spans="1:7" s="7" customFormat="1" ht="24.95" customHeight="1" x14ac:dyDescent="0.25">
      <c r="A31" s="5"/>
      <c r="B31" s="45" t="s">
        <v>44</v>
      </c>
      <c r="C31" s="46"/>
      <c r="D31" s="47"/>
      <c r="E31" s="5">
        <v>0</v>
      </c>
      <c r="F31" s="5"/>
      <c r="G31" s="5"/>
    </row>
    <row r="32" spans="1:7" s="6" customFormat="1" ht="24.95" customHeight="1" x14ac:dyDescent="0.25">
      <c r="A32" s="1"/>
      <c r="B32" s="37" t="s">
        <v>23</v>
      </c>
      <c r="C32" s="38"/>
      <c r="D32" s="39"/>
      <c r="E32" s="1"/>
      <c r="F32" s="1"/>
      <c r="G32" s="1"/>
    </row>
    <row r="33" spans="2:7" ht="9.1999999999999993" customHeight="1" x14ac:dyDescent="0.25">
      <c r="B33" s="3"/>
    </row>
    <row r="34" spans="2:7" ht="18.75" customHeight="1" x14ac:dyDescent="0.25">
      <c r="B34" s="56" t="s">
        <v>71</v>
      </c>
      <c r="C34" s="56"/>
      <c r="D34" s="56"/>
    </row>
    <row r="35" spans="2:7" s="2" customFormat="1" ht="63" customHeight="1" x14ac:dyDescent="0.25">
      <c r="B35" s="37" t="s">
        <v>34</v>
      </c>
      <c r="C35" s="39"/>
      <c r="D35" s="1" t="s">
        <v>36</v>
      </c>
      <c r="E35" s="1" t="s">
        <v>72</v>
      </c>
      <c r="F35" s="1" t="s">
        <v>39</v>
      </c>
    </row>
    <row r="36" spans="2:7" ht="35.25" customHeight="1" x14ac:dyDescent="0.25">
      <c r="B36" s="45" t="s">
        <v>25</v>
      </c>
      <c r="C36" s="47"/>
      <c r="D36" s="5" t="s">
        <v>24</v>
      </c>
      <c r="E36" s="5"/>
      <c r="F36" s="5"/>
    </row>
    <row r="37" spans="2:7" ht="47.25" customHeight="1" x14ac:dyDescent="0.25">
      <c r="B37" s="45" t="s">
        <v>49</v>
      </c>
      <c r="C37" s="47"/>
      <c r="D37" s="5" t="s">
        <v>26</v>
      </c>
      <c r="E37" s="5"/>
      <c r="F37" s="5"/>
    </row>
    <row r="38" spans="2:7" ht="47.25" customHeight="1" x14ac:dyDescent="0.25">
      <c r="B38" s="45" t="s">
        <v>28</v>
      </c>
      <c r="C38" s="47"/>
      <c r="D38" s="5" t="s">
        <v>27</v>
      </c>
      <c r="E38" s="5"/>
      <c r="F38" s="5"/>
    </row>
    <row r="39" spans="2:7" ht="30.75" customHeight="1" x14ac:dyDescent="0.25">
      <c r="B39" s="45" t="s">
        <v>30</v>
      </c>
      <c r="C39" s="47"/>
      <c r="D39" s="5" t="s">
        <v>29</v>
      </c>
      <c r="E39" s="5"/>
      <c r="F39" s="5"/>
    </row>
    <row r="40" spans="2:7" ht="7.5" customHeight="1" x14ac:dyDescent="0.25"/>
    <row r="41" spans="2:7" ht="22.5" customHeight="1" x14ac:dyDescent="0.25">
      <c r="B41" s="56" t="s">
        <v>73</v>
      </c>
      <c r="C41" s="56"/>
      <c r="D41" s="56"/>
      <c r="E41" s="56"/>
      <c r="F41" s="56"/>
    </row>
    <row r="42" spans="2:7" ht="93.75" customHeight="1" x14ac:dyDescent="0.25">
      <c r="B42" s="52" t="s">
        <v>74</v>
      </c>
      <c r="C42" s="53"/>
      <c r="D42" s="53"/>
      <c r="E42" s="53"/>
      <c r="F42" s="53"/>
      <c r="G42" s="54"/>
    </row>
    <row r="43" spans="2:7" s="13" customFormat="1" ht="26.25" customHeight="1" x14ac:dyDescent="0.25">
      <c r="B43" s="12"/>
      <c r="D43" s="48" t="s">
        <v>38</v>
      </c>
      <c r="E43" s="48"/>
      <c r="F43" s="48"/>
      <c r="G43" s="48"/>
    </row>
    <row r="44" spans="2:7" s="6" customFormat="1" ht="43.5" customHeight="1" x14ac:dyDescent="0.25">
      <c r="B44" s="49"/>
      <c r="C44" s="49"/>
      <c r="D44" s="49" t="s">
        <v>75</v>
      </c>
      <c r="E44" s="49"/>
      <c r="F44" s="49"/>
      <c r="G44" s="49"/>
    </row>
    <row r="45" spans="2:7" x14ac:dyDescent="0.25">
      <c r="D45" s="48"/>
      <c r="E45" s="48"/>
      <c r="F45" s="48"/>
      <c r="G45" s="48"/>
    </row>
  </sheetData>
  <mergeCells count="39">
    <mergeCell ref="B9:C9"/>
    <mergeCell ref="A2:B2"/>
    <mergeCell ref="C2:G2"/>
    <mergeCell ref="A3:B3"/>
    <mergeCell ref="C3:G3"/>
    <mergeCell ref="A5:G5"/>
    <mergeCell ref="B23:D23"/>
    <mergeCell ref="B12:D12"/>
    <mergeCell ref="B13:D13"/>
    <mergeCell ref="B14:D14"/>
    <mergeCell ref="B15:D15"/>
    <mergeCell ref="B16:D16"/>
    <mergeCell ref="B17:D17"/>
    <mergeCell ref="B18:D18"/>
    <mergeCell ref="B19:D19"/>
    <mergeCell ref="B20:D20"/>
    <mergeCell ref="B21:D21"/>
    <mergeCell ref="B22:D22"/>
    <mergeCell ref="B36:C36"/>
    <mergeCell ref="B24:D24"/>
    <mergeCell ref="B25:D25"/>
    <mergeCell ref="B26:D26"/>
    <mergeCell ref="B27:D27"/>
    <mergeCell ref="B28:D28"/>
    <mergeCell ref="B29:D29"/>
    <mergeCell ref="B30:D30"/>
    <mergeCell ref="B31:D31"/>
    <mergeCell ref="B32:D32"/>
    <mergeCell ref="B34:D34"/>
    <mergeCell ref="B35:C35"/>
    <mergeCell ref="B44:C44"/>
    <mergeCell ref="D44:G44"/>
    <mergeCell ref="D45:G45"/>
    <mergeCell ref="B37:C37"/>
    <mergeCell ref="B38:C38"/>
    <mergeCell ref="B39:C39"/>
    <mergeCell ref="B41:F41"/>
    <mergeCell ref="B42:G42"/>
    <mergeCell ref="D43:G43"/>
  </mergeCells>
  <phoneticPr fontId="11" type="noConversion"/>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FF0000"/>
  </sheetPr>
  <dimension ref="A1:J119"/>
  <sheetViews>
    <sheetView topLeftCell="A60" zoomScaleNormal="100" workbookViewId="0">
      <selection activeCell="A64" sqref="A64:IV81"/>
    </sheetView>
  </sheetViews>
  <sheetFormatPr defaultRowHeight="15.75" x14ac:dyDescent="0.25"/>
  <cols>
    <col min="1" max="1" width="5.42578125" style="3" bestFit="1" customWidth="1"/>
    <col min="2" max="2" width="29.42578125" style="4" customWidth="1"/>
    <col min="3" max="3" width="14.85546875" style="3" customWidth="1"/>
    <col min="4" max="4" width="12.5703125" style="3" customWidth="1"/>
    <col min="5" max="5" width="13" style="3" customWidth="1"/>
    <col min="6" max="6" width="12.85546875" style="3" customWidth="1"/>
    <col min="7" max="7" width="12.42578125" style="3" customWidth="1"/>
    <col min="8" max="8" width="7.7109375" style="3" customWidth="1"/>
    <col min="9" max="9" width="14" style="3" customWidth="1"/>
    <col min="10" max="10" width="18.140625" style="3" customWidth="1"/>
    <col min="11" max="16384" width="9.140625" style="3"/>
  </cols>
  <sheetData>
    <row r="1" spans="1:10" x14ac:dyDescent="0.25">
      <c r="J1" s="11" t="s">
        <v>21</v>
      </c>
    </row>
    <row r="2" spans="1:10" s="6" customFormat="1" ht="48.75" customHeight="1" x14ac:dyDescent="0.25">
      <c r="A2" s="49" t="s">
        <v>76</v>
      </c>
      <c r="B2" s="49"/>
      <c r="C2" s="49"/>
      <c r="D2" s="16"/>
      <c r="E2" s="49" t="s">
        <v>83</v>
      </c>
      <c r="F2" s="49"/>
      <c r="G2" s="49"/>
      <c r="H2" s="49"/>
      <c r="I2" s="49"/>
      <c r="J2" s="49"/>
    </row>
    <row r="3" spans="1:10" s="6" customFormat="1" ht="8.25" customHeight="1" x14ac:dyDescent="0.25">
      <c r="A3" s="35"/>
      <c r="B3" s="35"/>
      <c r="D3" s="17"/>
      <c r="E3" s="17"/>
      <c r="F3" s="17"/>
      <c r="G3" s="17"/>
      <c r="H3" s="17"/>
      <c r="I3" s="17"/>
      <c r="J3" s="17"/>
    </row>
    <row r="4" spans="1:10" ht="46.5" customHeight="1" x14ac:dyDescent="0.25">
      <c r="A4" s="42" t="s">
        <v>77</v>
      </c>
      <c r="B4" s="42"/>
      <c r="C4" s="42"/>
      <c r="D4" s="42"/>
      <c r="E4" s="42"/>
      <c r="F4" s="42"/>
      <c r="G4" s="42"/>
      <c r="H4" s="42"/>
      <c r="I4" s="42"/>
      <c r="J4" s="42"/>
    </row>
    <row r="5" spans="1:10" ht="12" customHeight="1" x14ac:dyDescent="0.25"/>
    <row r="6" spans="1:10" s="2" customFormat="1" ht="20.100000000000001" customHeight="1" x14ac:dyDescent="0.25">
      <c r="B6" s="79" t="s">
        <v>31</v>
      </c>
      <c r="C6" s="79"/>
      <c r="D6" s="79"/>
      <c r="E6" s="79"/>
      <c r="F6" s="79"/>
      <c r="G6" s="79"/>
      <c r="H6" s="79"/>
      <c r="I6" s="79"/>
      <c r="J6" s="79"/>
    </row>
    <row r="7" spans="1:10" s="2" customFormat="1" ht="20.100000000000001" customHeight="1" x14ac:dyDescent="0.25">
      <c r="B7" s="79" t="s">
        <v>32</v>
      </c>
      <c r="C7" s="79"/>
      <c r="D7" s="79"/>
      <c r="E7" s="79"/>
      <c r="F7" s="79"/>
      <c r="G7" s="79"/>
      <c r="H7" s="79"/>
      <c r="I7" s="79"/>
      <c r="J7" s="79"/>
    </row>
    <row r="8" spans="1:10" s="2" customFormat="1" ht="20.100000000000001" customHeight="1" x14ac:dyDescent="0.25">
      <c r="B8" s="79" t="s">
        <v>46</v>
      </c>
      <c r="C8" s="79"/>
      <c r="D8" s="79"/>
      <c r="E8" s="79"/>
      <c r="F8" s="79"/>
      <c r="G8" s="79"/>
      <c r="H8" s="79"/>
      <c r="I8" s="79"/>
      <c r="J8" s="79"/>
    </row>
    <row r="9" spans="1:10" ht="8.25" customHeight="1" x14ac:dyDescent="0.25"/>
    <row r="10" spans="1:10" s="6" customFormat="1" ht="49.5" customHeight="1" x14ac:dyDescent="0.25">
      <c r="A10" s="18" t="s">
        <v>78</v>
      </c>
      <c r="B10" s="78" t="s">
        <v>79</v>
      </c>
      <c r="C10" s="78"/>
      <c r="D10" s="78"/>
      <c r="E10" s="18" t="s">
        <v>80</v>
      </c>
      <c r="F10" s="18" t="s">
        <v>81</v>
      </c>
      <c r="G10" s="60" t="s">
        <v>92</v>
      </c>
      <c r="H10" s="61"/>
      <c r="I10" s="18" t="s">
        <v>82</v>
      </c>
      <c r="J10" s="18" t="s">
        <v>87</v>
      </c>
    </row>
    <row r="11" spans="1:10" s="6" customFormat="1" ht="36" customHeight="1" x14ac:dyDescent="0.25">
      <c r="A11" s="18" t="s">
        <v>5</v>
      </c>
      <c r="B11" s="65" t="s">
        <v>100</v>
      </c>
      <c r="C11" s="65"/>
      <c r="D11" s="65"/>
      <c r="E11" s="24">
        <v>20</v>
      </c>
      <c r="F11" s="18"/>
      <c r="G11" s="60"/>
      <c r="H11" s="61"/>
      <c r="I11" s="18"/>
      <c r="J11" s="18"/>
    </row>
    <row r="12" spans="1:10" s="7" customFormat="1" ht="48.75" customHeight="1" x14ac:dyDescent="0.25">
      <c r="A12" s="20">
        <v>1</v>
      </c>
      <c r="B12" s="65" t="s">
        <v>7</v>
      </c>
      <c r="C12" s="65"/>
      <c r="D12" s="65"/>
      <c r="E12" s="24">
        <v>10</v>
      </c>
      <c r="F12" s="20">
        <v>10</v>
      </c>
      <c r="G12" s="60"/>
      <c r="H12" s="61"/>
      <c r="I12" s="20">
        <v>8</v>
      </c>
      <c r="J12" s="20"/>
    </row>
    <row r="13" spans="1:10" s="7" customFormat="1" ht="51" customHeight="1" x14ac:dyDescent="0.25">
      <c r="A13" s="20" t="s">
        <v>96</v>
      </c>
      <c r="B13" s="62" t="s">
        <v>98</v>
      </c>
      <c r="C13" s="63"/>
      <c r="D13" s="64"/>
      <c r="E13" s="20">
        <v>2</v>
      </c>
      <c r="F13" s="20"/>
      <c r="G13" s="60"/>
      <c r="H13" s="61"/>
      <c r="I13" s="20"/>
      <c r="J13" s="20"/>
    </row>
    <row r="14" spans="1:10" s="8" customFormat="1" ht="59.25" customHeight="1" x14ac:dyDescent="0.25">
      <c r="A14" s="20" t="s">
        <v>97</v>
      </c>
      <c r="B14" s="62" t="s">
        <v>148</v>
      </c>
      <c r="C14" s="63"/>
      <c r="D14" s="64"/>
      <c r="E14" s="20">
        <v>2</v>
      </c>
      <c r="F14" s="21"/>
      <c r="G14" s="60"/>
      <c r="H14" s="61"/>
      <c r="I14" s="21"/>
      <c r="J14" s="21"/>
    </row>
    <row r="15" spans="1:10" s="8" customFormat="1" ht="68.25" customHeight="1" x14ac:dyDescent="0.25">
      <c r="A15" s="20" t="s">
        <v>102</v>
      </c>
      <c r="B15" s="62" t="s">
        <v>103</v>
      </c>
      <c r="C15" s="63"/>
      <c r="D15" s="64"/>
      <c r="E15" s="20">
        <v>2</v>
      </c>
      <c r="F15" s="21"/>
      <c r="G15" s="60"/>
      <c r="H15" s="61"/>
      <c r="I15" s="21"/>
      <c r="J15" s="21"/>
    </row>
    <row r="16" spans="1:10" s="8" customFormat="1" ht="41.45" customHeight="1" x14ac:dyDescent="0.25">
      <c r="A16" s="20" t="s">
        <v>104</v>
      </c>
      <c r="B16" s="62" t="s">
        <v>105</v>
      </c>
      <c r="C16" s="63"/>
      <c r="D16" s="64"/>
      <c r="E16" s="20">
        <v>2</v>
      </c>
      <c r="F16" s="21"/>
      <c r="G16" s="60"/>
      <c r="H16" s="61"/>
      <c r="I16" s="21"/>
      <c r="J16" s="21"/>
    </row>
    <row r="17" spans="1:10" s="8" customFormat="1" ht="41.45" customHeight="1" x14ac:dyDescent="0.25">
      <c r="A17" s="20" t="s">
        <v>106</v>
      </c>
      <c r="B17" s="62" t="s">
        <v>107</v>
      </c>
      <c r="C17" s="63"/>
      <c r="D17" s="64"/>
      <c r="E17" s="20">
        <v>2</v>
      </c>
      <c r="F17" s="21"/>
      <c r="G17" s="60"/>
      <c r="H17" s="61"/>
      <c r="I17" s="21"/>
      <c r="J17" s="21"/>
    </row>
    <row r="18" spans="1:10" s="7" customFormat="1" ht="99.75" customHeight="1" x14ac:dyDescent="0.25">
      <c r="A18" s="20">
        <v>2</v>
      </c>
      <c r="B18" s="69" t="s">
        <v>51</v>
      </c>
      <c r="C18" s="70"/>
      <c r="D18" s="71"/>
      <c r="E18" s="24">
        <v>10</v>
      </c>
      <c r="F18" s="20"/>
      <c r="G18" s="60"/>
      <c r="H18" s="61"/>
      <c r="I18" s="20"/>
      <c r="J18" s="20"/>
    </row>
    <row r="19" spans="1:10" s="8" customFormat="1" ht="42" customHeight="1" x14ac:dyDescent="0.25">
      <c r="A19" s="20" t="s">
        <v>108</v>
      </c>
      <c r="B19" s="62" t="s">
        <v>110</v>
      </c>
      <c r="C19" s="63"/>
      <c r="D19" s="64"/>
      <c r="E19" s="20">
        <v>2</v>
      </c>
      <c r="F19" s="21"/>
      <c r="G19" s="60"/>
      <c r="H19" s="61"/>
      <c r="I19" s="21"/>
      <c r="J19" s="21"/>
    </row>
    <row r="20" spans="1:10" s="8" customFormat="1" ht="52.5" customHeight="1" x14ac:dyDescent="0.25">
      <c r="A20" s="20" t="s">
        <v>109</v>
      </c>
      <c r="B20" s="62" t="s">
        <v>111</v>
      </c>
      <c r="C20" s="63"/>
      <c r="D20" s="64"/>
      <c r="E20" s="20">
        <v>2</v>
      </c>
      <c r="F20" s="21"/>
      <c r="G20" s="60"/>
      <c r="H20" s="61"/>
      <c r="I20" s="21"/>
      <c r="J20" s="21"/>
    </row>
    <row r="21" spans="1:10" s="8" customFormat="1" ht="52.5" customHeight="1" x14ac:dyDescent="0.25">
      <c r="A21" s="20" t="s">
        <v>112</v>
      </c>
      <c r="B21" s="62" t="s">
        <v>113</v>
      </c>
      <c r="C21" s="63"/>
      <c r="D21" s="64"/>
      <c r="E21" s="20">
        <v>2</v>
      </c>
      <c r="F21" s="21"/>
      <c r="G21" s="60"/>
      <c r="H21" s="61"/>
      <c r="I21" s="21"/>
      <c r="J21" s="21"/>
    </row>
    <row r="22" spans="1:10" s="7" customFormat="1" ht="66.75" customHeight="1" x14ac:dyDescent="0.25">
      <c r="A22" s="20" t="s">
        <v>114</v>
      </c>
      <c r="B22" s="62" t="s">
        <v>115</v>
      </c>
      <c r="C22" s="63"/>
      <c r="D22" s="64"/>
      <c r="E22" s="20">
        <v>2</v>
      </c>
      <c r="F22" s="20"/>
      <c r="G22" s="60"/>
      <c r="H22" s="61"/>
      <c r="I22" s="20"/>
      <c r="J22" s="20"/>
    </row>
    <row r="23" spans="1:10" s="7" customFormat="1" ht="49.5" customHeight="1" x14ac:dyDescent="0.25">
      <c r="A23" s="20" t="s">
        <v>116</v>
      </c>
      <c r="B23" s="62" t="s">
        <v>117</v>
      </c>
      <c r="C23" s="63"/>
      <c r="D23" s="64"/>
      <c r="E23" s="20">
        <v>2</v>
      </c>
      <c r="F23" s="20"/>
      <c r="G23" s="60"/>
      <c r="H23" s="61"/>
      <c r="I23" s="20"/>
      <c r="J23" s="20"/>
    </row>
    <row r="24" spans="1:10" s="6" customFormat="1" ht="49.5" customHeight="1" x14ac:dyDescent="0.25">
      <c r="A24" s="18" t="s">
        <v>8</v>
      </c>
      <c r="B24" s="72" t="s">
        <v>145</v>
      </c>
      <c r="C24" s="73"/>
      <c r="D24" s="74"/>
      <c r="E24" s="24">
        <v>30</v>
      </c>
      <c r="F24" s="18"/>
      <c r="G24" s="60"/>
      <c r="H24" s="61"/>
      <c r="I24" s="18"/>
      <c r="J24" s="18"/>
    </row>
    <row r="25" spans="1:10" s="8" customFormat="1" ht="36.75" customHeight="1" x14ac:dyDescent="0.25">
      <c r="A25" s="18" t="s">
        <v>12</v>
      </c>
      <c r="B25" s="66" t="s">
        <v>149</v>
      </c>
      <c r="C25" s="66"/>
      <c r="D25" s="66"/>
      <c r="E25" s="25">
        <v>30</v>
      </c>
      <c r="F25" s="21"/>
      <c r="G25" s="60"/>
      <c r="H25" s="61"/>
      <c r="I25" s="21"/>
      <c r="J25" s="21"/>
    </row>
    <row r="26" spans="1:10" s="7" customFormat="1" ht="62.25" customHeight="1" x14ac:dyDescent="0.25">
      <c r="A26" s="20">
        <v>1</v>
      </c>
      <c r="B26" s="69" t="s">
        <v>60</v>
      </c>
      <c r="C26" s="70"/>
      <c r="D26" s="71"/>
      <c r="E26" s="24">
        <v>10</v>
      </c>
      <c r="F26" s="20"/>
      <c r="G26" s="60"/>
      <c r="H26" s="61"/>
      <c r="I26" s="20"/>
      <c r="J26" s="20"/>
    </row>
    <row r="27" spans="1:10" s="8" customFormat="1" ht="41.45" customHeight="1" x14ac:dyDescent="0.25">
      <c r="A27" s="20" t="s">
        <v>96</v>
      </c>
      <c r="B27" s="62" t="s">
        <v>118</v>
      </c>
      <c r="C27" s="63"/>
      <c r="D27" s="64"/>
      <c r="E27" s="20">
        <v>2</v>
      </c>
      <c r="F27" s="21"/>
      <c r="G27" s="60"/>
      <c r="H27" s="61"/>
      <c r="I27" s="21"/>
      <c r="J27" s="21"/>
    </row>
    <row r="28" spans="1:10" s="8" customFormat="1" ht="54" customHeight="1" x14ac:dyDescent="0.25">
      <c r="A28" s="20" t="s">
        <v>97</v>
      </c>
      <c r="B28" s="62" t="s">
        <v>95</v>
      </c>
      <c r="C28" s="63"/>
      <c r="D28" s="64"/>
      <c r="E28" s="20">
        <v>2</v>
      </c>
      <c r="F28" s="21"/>
      <c r="G28" s="60"/>
      <c r="H28" s="61"/>
      <c r="I28" s="21"/>
      <c r="J28" s="21"/>
    </row>
    <row r="29" spans="1:10" s="8" customFormat="1" ht="54" customHeight="1" x14ac:dyDescent="0.25">
      <c r="A29" s="20" t="s">
        <v>102</v>
      </c>
      <c r="B29" s="62" t="s">
        <v>119</v>
      </c>
      <c r="C29" s="63"/>
      <c r="D29" s="64"/>
      <c r="E29" s="20">
        <v>2</v>
      </c>
      <c r="F29" s="21"/>
      <c r="G29" s="60"/>
      <c r="H29" s="61"/>
      <c r="I29" s="21"/>
      <c r="J29" s="21"/>
    </row>
    <row r="30" spans="1:10" s="8" customFormat="1" ht="54" customHeight="1" x14ac:dyDescent="0.25">
      <c r="A30" s="20" t="s">
        <v>104</v>
      </c>
      <c r="B30" s="62" t="s">
        <v>120</v>
      </c>
      <c r="C30" s="63"/>
      <c r="D30" s="64"/>
      <c r="E30" s="20">
        <v>2</v>
      </c>
      <c r="F30" s="21"/>
      <c r="G30" s="60"/>
      <c r="H30" s="61"/>
      <c r="I30" s="21"/>
      <c r="J30" s="21"/>
    </row>
    <row r="31" spans="1:10" s="8" customFormat="1" ht="80.25" customHeight="1" x14ac:dyDescent="0.25">
      <c r="A31" s="20" t="s">
        <v>106</v>
      </c>
      <c r="B31" s="62" t="s">
        <v>94</v>
      </c>
      <c r="C31" s="63"/>
      <c r="D31" s="64"/>
      <c r="E31" s="20">
        <v>2</v>
      </c>
      <c r="F31" s="21"/>
      <c r="G31" s="60"/>
      <c r="H31" s="61"/>
      <c r="I31" s="21"/>
      <c r="J31" s="21"/>
    </row>
    <row r="32" spans="1:10" s="7" customFormat="1" ht="71.25" customHeight="1" x14ac:dyDescent="0.25">
      <c r="A32" s="20">
        <v>2</v>
      </c>
      <c r="B32" s="65" t="s">
        <v>9</v>
      </c>
      <c r="C32" s="65"/>
      <c r="D32" s="65"/>
      <c r="E32" s="24">
        <v>10</v>
      </c>
      <c r="F32" s="20"/>
      <c r="G32" s="60"/>
      <c r="H32" s="61"/>
      <c r="I32" s="20"/>
      <c r="J32" s="20"/>
    </row>
    <row r="33" spans="1:10" s="8" customFormat="1" ht="36.75" customHeight="1" x14ac:dyDescent="0.25">
      <c r="A33" s="20" t="s">
        <v>108</v>
      </c>
      <c r="B33" s="62" t="s">
        <v>93</v>
      </c>
      <c r="C33" s="63"/>
      <c r="D33" s="64"/>
      <c r="E33" s="20">
        <v>2</v>
      </c>
      <c r="F33" s="21"/>
      <c r="G33" s="60"/>
      <c r="H33" s="61"/>
      <c r="I33" s="21"/>
      <c r="J33" s="21"/>
    </row>
    <row r="34" spans="1:10" s="8" customFormat="1" ht="52.5" customHeight="1" x14ac:dyDescent="0.25">
      <c r="A34" s="20" t="s">
        <v>109</v>
      </c>
      <c r="B34" s="62" t="s">
        <v>122</v>
      </c>
      <c r="C34" s="63"/>
      <c r="D34" s="64"/>
      <c r="E34" s="20">
        <v>2</v>
      </c>
      <c r="F34" s="21"/>
      <c r="G34" s="60"/>
      <c r="H34" s="61"/>
      <c r="I34" s="21"/>
      <c r="J34" s="21"/>
    </row>
    <row r="35" spans="1:10" s="8" customFormat="1" ht="52.5" customHeight="1" x14ac:dyDescent="0.25">
      <c r="A35" s="20" t="s">
        <v>112</v>
      </c>
      <c r="B35" s="62" t="s">
        <v>121</v>
      </c>
      <c r="C35" s="63"/>
      <c r="D35" s="64"/>
      <c r="E35" s="20">
        <v>2</v>
      </c>
      <c r="F35" s="21"/>
      <c r="G35" s="60"/>
      <c r="H35" s="61"/>
      <c r="I35" s="21"/>
      <c r="J35" s="21"/>
    </row>
    <row r="36" spans="1:10" s="8" customFormat="1" ht="39.75" customHeight="1" x14ac:dyDescent="0.25">
      <c r="A36" s="20" t="s">
        <v>114</v>
      </c>
      <c r="B36" s="62" t="s">
        <v>123</v>
      </c>
      <c r="C36" s="63"/>
      <c r="D36" s="64"/>
      <c r="E36" s="20">
        <v>2</v>
      </c>
      <c r="F36" s="21"/>
      <c r="G36" s="60"/>
      <c r="H36" s="61"/>
      <c r="I36" s="21"/>
      <c r="J36" s="21"/>
    </row>
    <row r="37" spans="1:10" s="8" customFormat="1" ht="49.5" customHeight="1" x14ac:dyDescent="0.25">
      <c r="A37" s="20" t="s">
        <v>116</v>
      </c>
      <c r="B37" s="62" t="s">
        <v>124</v>
      </c>
      <c r="C37" s="63"/>
      <c r="D37" s="64"/>
      <c r="E37" s="20">
        <v>2</v>
      </c>
      <c r="F37" s="21"/>
      <c r="G37" s="60"/>
      <c r="H37" s="61"/>
      <c r="I37" s="21"/>
      <c r="J37" s="21"/>
    </row>
    <row r="38" spans="1:10" s="7" customFormat="1" ht="49.5" customHeight="1" x14ac:dyDescent="0.25">
      <c r="A38" s="20">
        <v>3</v>
      </c>
      <c r="B38" s="65" t="s">
        <v>10</v>
      </c>
      <c r="C38" s="65"/>
      <c r="D38" s="65"/>
      <c r="E38" s="24">
        <v>10</v>
      </c>
      <c r="F38" s="20"/>
      <c r="G38" s="60"/>
      <c r="H38" s="61"/>
      <c r="I38" s="20"/>
      <c r="J38" s="20"/>
    </row>
    <row r="39" spans="1:10" s="8" customFormat="1" ht="72.75" customHeight="1" x14ac:dyDescent="0.25">
      <c r="A39" s="20" t="s">
        <v>125</v>
      </c>
      <c r="B39" s="62" t="s">
        <v>129</v>
      </c>
      <c r="C39" s="63"/>
      <c r="D39" s="64"/>
      <c r="E39" s="20">
        <v>2</v>
      </c>
      <c r="F39" s="21"/>
      <c r="G39" s="60"/>
      <c r="H39" s="61"/>
      <c r="I39" s="21"/>
      <c r="J39" s="21"/>
    </row>
    <row r="40" spans="1:10" s="8" customFormat="1" ht="50.25" customHeight="1" x14ac:dyDescent="0.25">
      <c r="A40" s="20" t="s">
        <v>127</v>
      </c>
      <c r="B40" s="62" t="s">
        <v>130</v>
      </c>
      <c r="C40" s="63"/>
      <c r="D40" s="64"/>
      <c r="E40" s="20">
        <v>2</v>
      </c>
      <c r="F40" s="21"/>
      <c r="G40" s="60"/>
      <c r="H40" s="61"/>
      <c r="I40" s="21"/>
      <c r="J40" s="21"/>
    </row>
    <row r="41" spans="1:10" s="8" customFormat="1" ht="37.700000000000003" customHeight="1" x14ac:dyDescent="0.25">
      <c r="A41" s="20" t="s">
        <v>128</v>
      </c>
      <c r="B41" s="62" t="s">
        <v>126</v>
      </c>
      <c r="C41" s="63"/>
      <c r="D41" s="64"/>
      <c r="E41" s="20">
        <v>2</v>
      </c>
      <c r="F41" s="21"/>
      <c r="G41" s="60"/>
      <c r="H41" s="61"/>
      <c r="I41" s="21"/>
      <c r="J41" s="21"/>
    </row>
    <row r="42" spans="1:10" s="8" customFormat="1" ht="40.5" customHeight="1" x14ac:dyDescent="0.25">
      <c r="A42" s="20" t="s">
        <v>135</v>
      </c>
      <c r="B42" s="57" t="s">
        <v>142</v>
      </c>
      <c r="C42" s="58"/>
      <c r="D42" s="59"/>
      <c r="E42" s="20">
        <v>2</v>
      </c>
      <c r="F42" s="21"/>
      <c r="G42" s="60"/>
      <c r="H42" s="61"/>
      <c r="I42" s="21"/>
      <c r="J42" s="21"/>
    </row>
    <row r="43" spans="1:10" s="8" customFormat="1" ht="69" customHeight="1" x14ac:dyDescent="0.25">
      <c r="A43" s="20" t="s">
        <v>136</v>
      </c>
      <c r="B43" s="57" t="s">
        <v>143</v>
      </c>
      <c r="C43" s="58"/>
      <c r="D43" s="59"/>
      <c r="E43" s="20">
        <v>2</v>
      </c>
      <c r="F43" s="21"/>
      <c r="G43" s="60"/>
      <c r="H43" s="61"/>
      <c r="I43" s="21"/>
      <c r="J43" s="21"/>
    </row>
    <row r="44" spans="1:10" s="8" customFormat="1" ht="36.75" customHeight="1" x14ac:dyDescent="0.25">
      <c r="A44" s="18" t="s">
        <v>13</v>
      </c>
      <c r="B44" s="66" t="s">
        <v>150</v>
      </c>
      <c r="C44" s="66"/>
      <c r="D44" s="66"/>
      <c r="E44" s="25">
        <v>30</v>
      </c>
      <c r="F44" s="21"/>
      <c r="G44" s="60"/>
      <c r="H44" s="61"/>
      <c r="I44" s="21"/>
      <c r="J44" s="21"/>
    </row>
    <row r="45" spans="1:10" s="7" customFormat="1" ht="62.25" customHeight="1" x14ac:dyDescent="0.25">
      <c r="A45" s="20">
        <v>1</v>
      </c>
      <c r="B45" s="69" t="s">
        <v>60</v>
      </c>
      <c r="C45" s="70"/>
      <c r="D45" s="71"/>
      <c r="E45" s="24">
        <v>10</v>
      </c>
      <c r="F45" s="20"/>
      <c r="G45" s="60"/>
      <c r="H45" s="61"/>
      <c r="I45" s="20"/>
      <c r="J45" s="20"/>
    </row>
    <row r="46" spans="1:10" s="8" customFormat="1" ht="41.45" customHeight="1" x14ac:dyDescent="0.25">
      <c r="A46" s="20" t="s">
        <v>96</v>
      </c>
      <c r="B46" s="62" t="s">
        <v>118</v>
      </c>
      <c r="C46" s="63"/>
      <c r="D46" s="64"/>
      <c r="E46" s="20">
        <v>2</v>
      </c>
      <c r="F46" s="21"/>
      <c r="G46" s="60"/>
      <c r="H46" s="61"/>
      <c r="I46" s="21"/>
      <c r="J46" s="21"/>
    </row>
    <row r="47" spans="1:10" s="8" customFormat="1" ht="54" customHeight="1" x14ac:dyDescent="0.25">
      <c r="A47" s="20" t="s">
        <v>97</v>
      </c>
      <c r="B47" s="62" t="s">
        <v>95</v>
      </c>
      <c r="C47" s="63"/>
      <c r="D47" s="64"/>
      <c r="E47" s="20">
        <v>2</v>
      </c>
      <c r="F47" s="21"/>
      <c r="G47" s="60"/>
      <c r="H47" s="61"/>
      <c r="I47" s="21"/>
      <c r="J47" s="21"/>
    </row>
    <row r="48" spans="1:10" s="8" customFormat="1" ht="54" customHeight="1" x14ac:dyDescent="0.25">
      <c r="A48" s="20" t="s">
        <v>102</v>
      </c>
      <c r="B48" s="62" t="s">
        <v>119</v>
      </c>
      <c r="C48" s="63"/>
      <c r="D48" s="64"/>
      <c r="E48" s="20">
        <v>2</v>
      </c>
      <c r="F48" s="21"/>
      <c r="G48" s="60"/>
      <c r="H48" s="61"/>
      <c r="I48" s="21"/>
      <c r="J48" s="21"/>
    </row>
    <row r="49" spans="1:10" s="8" customFormat="1" ht="54" customHeight="1" x14ac:dyDescent="0.25">
      <c r="A49" s="20" t="s">
        <v>104</v>
      </c>
      <c r="B49" s="62" t="s">
        <v>120</v>
      </c>
      <c r="C49" s="63"/>
      <c r="D49" s="64"/>
      <c r="E49" s="20">
        <v>2</v>
      </c>
      <c r="F49" s="21"/>
      <c r="G49" s="60"/>
      <c r="H49" s="61"/>
      <c r="I49" s="21"/>
      <c r="J49" s="21"/>
    </row>
    <row r="50" spans="1:10" s="8" customFormat="1" ht="80.25" customHeight="1" x14ac:dyDescent="0.25">
      <c r="A50" s="20" t="s">
        <v>106</v>
      </c>
      <c r="B50" s="62" t="s">
        <v>94</v>
      </c>
      <c r="C50" s="63"/>
      <c r="D50" s="64"/>
      <c r="E50" s="20">
        <v>2</v>
      </c>
      <c r="F50" s="21"/>
      <c r="G50" s="60"/>
      <c r="H50" s="61"/>
      <c r="I50" s="21"/>
      <c r="J50" s="21"/>
    </row>
    <row r="51" spans="1:10" s="7" customFormat="1" ht="71.25" customHeight="1" x14ac:dyDescent="0.25">
      <c r="A51" s="20">
        <v>2</v>
      </c>
      <c r="B51" s="65" t="s">
        <v>9</v>
      </c>
      <c r="C51" s="65"/>
      <c r="D51" s="65"/>
      <c r="E51" s="24">
        <v>10</v>
      </c>
      <c r="F51" s="20"/>
      <c r="G51" s="60"/>
      <c r="H51" s="61"/>
      <c r="I51" s="20"/>
      <c r="J51" s="20"/>
    </row>
    <row r="52" spans="1:10" s="8" customFormat="1" ht="36.75" customHeight="1" x14ac:dyDescent="0.25">
      <c r="A52" s="20" t="s">
        <v>108</v>
      </c>
      <c r="B52" s="62" t="s">
        <v>93</v>
      </c>
      <c r="C52" s="63"/>
      <c r="D52" s="64"/>
      <c r="E52" s="20">
        <v>2</v>
      </c>
      <c r="F52" s="21"/>
      <c r="G52" s="60"/>
      <c r="H52" s="61"/>
      <c r="I52" s="21"/>
      <c r="J52" s="21"/>
    </row>
    <row r="53" spans="1:10" s="8" customFormat="1" ht="52.5" customHeight="1" x14ac:dyDescent="0.25">
      <c r="A53" s="20" t="s">
        <v>109</v>
      </c>
      <c r="B53" s="62" t="s">
        <v>122</v>
      </c>
      <c r="C53" s="63"/>
      <c r="D53" s="64"/>
      <c r="E53" s="20">
        <v>2</v>
      </c>
      <c r="F53" s="21"/>
      <c r="G53" s="60"/>
      <c r="H53" s="61"/>
      <c r="I53" s="21"/>
      <c r="J53" s="21"/>
    </row>
    <row r="54" spans="1:10" s="8" customFormat="1" ht="52.5" customHeight="1" x14ac:dyDescent="0.25">
      <c r="A54" s="20" t="s">
        <v>112</v>
      </c>
      <c r="B54" s="62" t="s">
        <v>121</v>
      </c>
      <c r="C54" s="63"/>
      <c r="D54" s="64"/>
      <c r="E54" s="20">
        <v>2</v>
      </c>
      <c r="F54" s="21"/>
      <c r="G54" s="60"/>
      <c r="H54" s="61"/>
      <c r="I54" s="21"/>
      <c r="J54" s="21"/>
    </row>
    <row r="55" spans="1:10" s="8" customFormat="1" ht="39.75" customHeight="1" x14ac:dyDescent="0.25">
      <c r="A55" s="20" t="s">
        <v>114</v>
      </c>
      <c r="B55" s="62" t="s">
        <v>123</v>
      </c>
      <c r="C55" s="63"/>
      <c r="D55" s="64"/>
      <c r="E55" s="20">
        <v>2</v>
      </c>
      <c r="F55" s="21"/>
      <c r="G55" s="60"/>
      <c r="H55" s="61"/>
      <c r="I55" s="21"/>
      <c r="J55" s="21"/>
    </row>
    <row r="56" spans="1:10" s="8" customFormat="1" ht="49.5" customHeight="1" x14ac:dyDescent="0.25">
      <c r="A56" s="20" t="s">
        <v>116</v>
      </c>
      <c r="B56" s="62" t="s">
        <v>124</v>
      </c>
      <c r="C56" s="63"/>
      <c r="D56" s="64"/>
      <c r="E56" s="20">
        <v>2</v>
      </c>
      <c r="F56" s="21"/>
      <c r="G56" s="60"/>
      <c r="H56" s="61"/>
      <c r="I56" s="21"/>
      <c r="J56" s="21"/>
    </row>
    <row r="57" spans="1:10" s="7" customFormat="1" ht="49.5" customHeight="1" x14ac:dyDescent="0.25">
      <c r="A57" s="20">
        <v>3</v>
      </c>
      <c r="B57" s="65" t="s">
        <v>10</v>
      </c>
      <c r="C57" s="65"/>
      <c r="D57" s="65"/>
      <c r="E57" s="24">
        <v>10</v>
      </c>
      <c r="F57" s="20"/>
      <c r="G57" s="60"/>
      <c r="H57" s="61"/>
      <c r="I57" s="20"/>
      <c r="J57" s="20"/>
    </row>
    <row r="58" spans="1:10" s="8" customFormat="1" ht="72.75" customHeight="1" x14ac:dyDescent="0.25">
      <c r="A58" s="20" t="s">
        <v>125</v>
      </c>
      <c r="B58" s="62" t="s">
        <v>129</v>
      </c>
      <c r="C58" s="63"/>
      <c r="D58" s="64"/>
      <c r="E58" s="20">
        <v>2</v>
      </c>
      <c r="F58" s="21"/>
      <c r="G58" s="60"/>
      <c r="H58" s="61"/>
      <c r="I58" s="21"/>
      <c r="J58" s="21"/>
    </row>
    <row r="59" spans="1:10" s="8" customFormat="1" ht="50.25" customHeight="1" x14ac:dyDescent="0.25">
      <c r="A59" s="20" t="s">
        <v>127</v>
      </c>
      <c r="B59" s="62" t="s">
        <v>130</v>
      </c>
      <c r="C59" s="63"/>
      <c r="D59" s="64"/>
      <c r="E59" s="20">
        <v>2</v>
      </c>
      <c r="F59" s="21"/>
      <c r="G59" s="60"/>
      <c r="H59" s="61"/>
      <c r="I59" s="21"/>
      <c r="J59" s="21"/>
    </row>
    <row r="60" spans="1:10" s="8" customFormat="1" ht="37.700000000000003" customHeight="1" x14ac:dyDescent="0.25">
      <c r="A60" s="20" t="s">
        <v>128</v>
      </c>
      <c r="B60" s="62" t="s">
        <v>126</v>
      </c>
      <c r="C60" s="63"/>
      <c r="D60" s="64"/>
      <c r="E60" s="20">
        <v>2</v>
      </c>
      <c r="F60" s="21"/>
      <c r="G60" s="60"/>
      <c r="H60" s="61"/>
      <c r="I60" s="21"/>
      <c r="J60" s="21"/>
    </row>
    <row r="61" spans="1:10" s="8" customFormat="1" ht="40.5" customHeight="1" x14ac:dyDescent="0.25">
      <c r="A61" s="20" t="s">
        <v>135</v>
      </c>
      <c r="B61" s="57" t="s">
        <v>142</v>
      </c>
      <c r="C61" s="58"/>
      <c r="D61" s="59"/>
      <c r="E61" s="20">
        <v>2</v>
      </c>
      <c r="F61" s="21"/>
      <c r="G61" s="60"/>
      <c r="H61" s="61"/>
      <c r="I61" s="21"/>
      <c r="J61" s="21"/>
    </row>
    <row r="62" spans="1:10" s="8" customFormat="1" ht="69" customHeight="1" x14ac:dyDescent="0.25">
      <c r="A62" s="20" t="s">
        <v>136</v>
      </c>
      <c r="B62" s="57" t="s">
        <v>143</v>
      </c>
      <c r="C62" s="58"/>
      <c r="D62" s="59"/>
      <c r="E62" s="20">
        <v>2</v>
      </c>
      <c r="F62" s="21"/>
      <c r="G62" s="60"/>
      <c r="H62" s="61"/>
      <c r="I62" s="21"/>
      <c r="J62" s="21"/>
    </row>
    <row r="63" spans="1:10" s="8" customFormat="1" ht="27.75" customHeight="1" x14ac:dyDescent="0.25">
      <c r="A63" s="18" t="s">
        <v>151</v>
      </c>
      <c r="B63" s="66" t="s">
        <v>152</v>
      </c>
      <c r="C63" s="66"/>
      <c r="D63" s="66"/>
      <c r="E63" s="25">
        <v>30</v>
      </c>
      <c r="F63" s="21"/>
      <c r="G63" s="60"/>
      <c r="H63" s="61"/>
      <c r="I63" s="21"/>
      <c r="J63" s="21"/>
    </row>
    <row r="64" spans="1:10" s="7" customFormat="1" ht="54" customHeight="1" x14ac:dyDescent="0.25">
      <c r="A64" s="20">
        <v>1</v>
      </c>
      <c r="B64" s="65" t="s">
        <v>15</v>
      </c>
      <c r="C64" s="65"/>
      <c r="D64" s="65"/>
      <c r="E64" s="24">
        <v>10</v>
      </c>
      <c r="F64" s="20"/>
      <c r="G64" s="60"/>
      <c r="H64" s="61"/>
      <c r="I64" s="20"/>
      <c r="J64" s="20"/>
    </row>
    <row r="65" spans="1:10" s="8" customFormat="1" ht="33" customHeight="1" x14ac:dyDescent="0.25">
      <c r="A65" s="20" t="s">
        <v>96</v>
      </c>
      <c r="B65" s="62" t="s">
        <v>131</v>
      </c>
      <c r="C65" s="63"/>
      <c r="D65" s="64"/>
      <c r="E65" s="20">
        <v>2</v>
      </c>
      <c r="F65" s="21"/>
      <c r="G65" s="60"/>
      <c r="H65" s="61"/>
      <c r="I65" s="21"/>
      <c r="J65" s="21"/>
    </row>
    <row r="66" spans="1:10" s="8" customFormat="1" ht="49.5" customHeight="1" x14ac:dyDescent="0.25">
      <c r="A66" s="20" t="s">
        <v>97</v>
      </c>
      <c r="B66" s="62" t="s">
        <v>132</v>
      </c>
      <c r="C66" s="63"/>
      <c r="D66" s="64"/>
      <c r="E66" s="20">
        <v>2</v>
      </c>
      <c r="F66" s="21"/>
      <c r="G66" s="60"/>
      <c r="H66" s="61"/>
      <c r="I66" s="21"/>
      <c r="J66" s="21"/>
    </row>
    <row r="67" spans="1:10" s="8" customFormat="1" ht="54" customHeight="1" x14ac:dyDescent="0.25">
      <c r="A67" s="20" t="s">
        <v>102</v>
      </c>
      <c r="B67" s="62" t="s">
        <v>133</v>
      </c>
      <c r="C67" s="63"/>
      <c r="D67" s="64"/>
      <c r="E67" s="20">
        <v>2</v>
      </c>
      <c r="F67" s="21"/>
      <c r="G67" s="60"/>
      <c r="H67" s="61"/>
      <c r="I67" s="21"/>
      <c r="J67" s="21"/>
    </row>
    <row r="68" spans="1:10" s="8" customFormat="1" ht="54" customHeight="1" x14ac:dyDescent="0.25">
      <c r="A68" s="20" t="s">
        <v>104</v>
      </c>
      <c r="B68" s="62" t="s">
        <v>134</v>
      </c>
      <c r="C68" s="63"/>
      <c r="D68" s="64"/>
      <c r="E68" s="20">
        <v>2</v>
      </c>
      <c r="F68" s="21"/>
      <c r="G68" s="60"/>
      <c r="H68" s="61"/>
      <c r="I68" s="21"/>
      <c r="J68" s="21"/>
    </row>
    <row r="69" spans="1:10" s="8" customFormat="1" ht="80.25" customHeight="1" x14ac:dyDescent="0.25">
      <c r="A69" s="20" t="s">
        <v>106</v>
      </c>
      <c r="B69" s="62" t="s">
        <v>94</v>
      </c>
      <c r="C69" s="63"/>
      <c r="D69" s="64"/>
      <c r="E69" s="20">
        <v>2</v>
      </c>
      <c r="F69" s="21"/>
      <c r="G69" s="60"/>
      <c r="H69" s="61"/>
      <c r="I69" s="21"/>
      <c r="J69" s="21"/>
    </row>
    <row r="70" spans="1:10" s="7" customFormat="1" ht="84" customHeight="1" x14ac:dyDescent="0.25">
      <c r="A70" s="20">
        <v>2</v>
      </c>
      <c r="B70" s="65" t="s">
        <v>41</v>
      </c>
      <c r="C70" s="65"/>
      <c r="D70" s="65"/>
      <c r="E70" s="24">
        <v>10</v>
      </c>
      <c r="F70" s="20"/>
      <c r="G70" s="60"/>
      <c r="H70" s="61"/>
      <c r="I70" s="20"/>
      <c r="J70" s="20"/>
    </row>
    <row r="71" spans="1:10" s="8" customFormat="1" ht="36.75" customHeight="1" x14ac:dyDescent="0.25">
      <c r="A71" s="20" t="s">
        <v>108</v>
      </c>
      <c r="B71" s="62" t="s">
        <v>137</v>
      </c>
      <c r="C71" s="63"/>
      <c r="D71" s="64"/>
      <c r="E71" s="20">
        <v>2</v>
      </c>
      <c r="F71" s="21"/>
      <c r="G71" s="60"/>
      <c r="H71" s="61"/>
      <c r="I71" s="21"/>
      <c r="J71" s="21"/>
    </row>
    <row r="72" spans="1:10" s="8" customFormat="1" ht="38.25" customHeight="1" x14ac:dyDescent="0.25">
      <c r="A72" s="20" t="s">
        <v>109</v>
      </c>
      <c r="B72" s="62" t="s">
        <v>140</v>
      </c>
      <c r="C72" s="63"/>
      <c r="D72" s="64"/>
      <c r="E72" s="20">
        <v>2</v>
      </c>
      <c r="F72" s="21"/>
      <c r="G72" s="60"/>
      <c r="H72" s="61"/>
      <c r="I72" s="21"/>
      <c r="J72" s="21"/>
    </row>
    <row r="73" spans="1:10" s="8" customFormat="1" ht="37.700000000000003" customHeight="1" x14ac:dyDescent="0.25">
      <c r="A73" s="20" t="s">
        <v>112</v>
      </c>
      <c r="B73" s="57" t="s">
        <v>139</v>
      </c>
      <c r="C73" s="58"/>
      <c r="D73" s="59"/>
      <c r="E73" s="20">
        <v>2</v>
      </c>
      <c r="F73" s="21"/>
      <c r="G73" s="60"/>
      <c r="H73" s="61"/>
      <c r="I73" s="21"/>
      <c r="J73" s="21"/>
    </row>
    <row r="74" spans="1:10" s="8" customFormat="1" ht="39.75" customHeight="1" x14ac:dyDescent="0.25">
      <c r="A74" s="20" t="s">
        <v>114</v>
      </c>
      <c r="B74" s="62" t="s">
        <v>123</v>
      </c>
      <c r="C74" s="63"/>
      <c r="D74" s="64"/>
      <c r="E74" s="20">
        <v>2</v>
      </c>
      <c r="F74" s="21"/>
      <c r="G74" s="60"/>
      <c r="H74" s="61"/>
      <c r="I74" s="21"/>
      <c r="J74" s="21"/>
    </row>
    <row r="75" spans="1:10" s="8" customFormat="1" ht="38.25" customHeight="1" x14ac:dyDescent="0.25">
      <c r="A75" s="20" t="s">
        <v>116</v>
      </c>
      <c r="B75" s="62" t="s">
        <v>138</v>
      </c>
      <c r="C75" s="63"/>
      <c r="D75" s="64"/>
      <c r="E75" s="20">
        <v>2</v>
      </c>
      <c r="F75" s="21"/>
      <c r="G75" s="60"/>
      <c r="H75" s="61"/>
      <c r="I75" s="21"/>
      <c r="J75" s="21"/>
    </row>
    <row r="76" spans="1:10" s="7" customFormat="1" ht="55.7" customHeight="1" x14ac:dyDescent="0.25">
      <c r="A76" s="20">
        <v>3</v>
      </c>
      <c r="B76" s="65" t="s">
        <v>10</v>
      </c>
      <c r="C76" s="65"/>
      <c r="D76" s="65"/>
      <c r="E76" s="24">
        <v>10</v>
      </c>
      <c r="F76" s="20"/>
      <c r="G76" s="60"/>
      <c r="H76" s="61"/>
      <c r="I76" s="20"/>
      <c r="J76" s="20"/>
    </row>
    <row r="77" spans="1:10" s="8" customFormat="1" ht="77.25" customHeight="1" x14ac:dyDescent="0.25">
      <c r="A77" s="20" t="s">
        <v>125</v>
      </c>
      <c r="B77" s="62" t="s">
        <v>129</v>
      </c>
      <c r="C77" s="63"/>
      <c r="D77" s="64"/>
      <c r="E77" s="20">
        <v>2</v>
      </c>
      <c r="F77" s="21"/>
      <c r="G77" s="60"/>
      <c r="H77" s="61"/>
      <c r="I77" s="21"/>
      <c r="J77" s="21"/>
    </row>
    <row r="78" spans="1:10" s="8" customFormat="1" ht="74.25" customHeight="1" x14ac:dyDescent="0.25">
      <c r="A78" s="20" t="s">
        <v>127</v>
      </c>
      <c r="B78" s="62" t="s">
        <v>130</v>
      </c>
      <c r="C78" s="63"/>
      <c r="D78" s="64"/>
      <c r="E78" s="20">
        <v>2</v>
      </c>
      <c r="F78" s="21"/>
      <c r="G78" s="60"/>
      <c r="H78" s="61"/>
      <c r="I78" s="21"/>
      <c r="J78" s="21"/>
    </row>
    <row r="79" spans="1:10" s="8" customFormat="1" ht="37.700000000000003" customHeight="1" x14ac:dyDescent="0.25">
      <c r="A79" s="20" t="s">
        <v>128</v>
      </c>
      <c r="B79" s="62" t="s">
        <v>126</v>
      </c>
      <c r="C79" s="63"/>
      <c r="D79" s="64"/>
      <c r="E79" s="20">
        <v>2</v>
      </c>
      <c r="F79" s="21"/>
      <c r="G79" s="60"/>
      <c r="H79" s="61"/>
      <c r="I79" s="21"/>
      <c r="J79" s="21"/>
    </row>
    <row r="80" spans="1:10" s="8" customFormat="1" ht="54" customHeight="1" x14ac:dyDescent="0.25">
      <c r="A80" s="20" t="s">
        <v>135</v>
      </c>
      <c r="B80" s="57" t="s">
        <v>141</v>
      </c>
      <c r="C80" s="58"/>
      <c r="D80" s="59"/>
      <c r="E80" s="20">
        <v>2</v>
      </c>
      <c r="F80" s="21"/>
      <c r="G80" s="60"/>
      <c r="H80" s="61"/>
      <c r="I80" s="21"/>
      <c r="J80" s="21"/>
    </row>
    <row r="81" spans="1:10" s="8" customFormat="1" ht="40.5" customHeight="1" x14ac:dyDescent="0.25">
      <c r="A81" s="20" t="s">
        <v>136</v>
      </c>
      <c r="B81" s="57" t="s">
        <v>144</v>
      </c>
      <c r="C81" s="58"/>
      <c r="D81" s="59"/>
      <c r="E81" s="20">
        <v>2</v>
      </c>
      <c r="F81" s="21"/>
      <c r="G81" s="60"/>
      <c r="H81" s="61"/>
      <c r="I81" s="21"/>
      <c r="J81" s="21"/>
    </row>
    <row r="82" spans="1:10" s="8" customFormat="1" ht="39" customHeight="1" x14ac:dyDescent="0.25">
      <c r="A82" s="18" t="s">
        <v>153</v>
      </c>
      <c r="B82" s="66" t="s">
        <v>154</v>
      </c>
      <c r="C82" s="66"/>
      <c r="D82" s="66"/>
      <c r="E82" s="25">
        <v>30</v>
      </c>
      <c r="F82" s="21"/>
      <c r="G82" s="60"/>
      <c r="H82" s="61"/>
      <c r="I82" s="21"/>
      <c r="J82" s="21"/>
    </row>
    <row r="83" spans="1:10" s="7" customFormat="1" ht="54" customHeight="1" x14ac:dyDescent="0.25">
      <c r="A83" s="20">
        <v>1</v>
      </c>
      <c r="B83" s="65" t="s">
        <v>15</v>
      </c>
      <c r="C83" s="65"/>
      <c r="D83" s="65"/>
      <c r="E83" s="24">
        <v>10</v>
      </c>
      <c r="F83" s="20"/>
      <c r="G83" s="60"/>
      <c r="H83" s="61"/>
      <c r="I83" s="20"/>
      <c r="J83" s="20"/>
    </row>
    <row r="84" spans="1:10" s="8" customFormat="1" ht="33" customHeight="1" x14ac:dyDescent="0.25">
      <c r="A84" s="20" t="s">
        <v>96</v>
      </c>
      <c r="B84" s="62" t="s">
        <v>131</v>
      </c>
      <c r="C84" s="63"/>
      <c r="D84" s="64"/>
      <c r="E84" s="20">
        <v>2</v>
      </c>
      <c r="F84" s="21"/>
      <c r="G84" s="60"/>
      <c r="H84" s="61"/>
      <c r="I84" s="21"/>
      <c r="J84" s="21"/>
    </row>
    <row r="85" spans="1:10" s="8" customFormat="1" ht="49.5" customHeight="1" x14ac:dyDescent="0.25">
      <c r="A85" s="20" t="s">
        <v>97</v>
      </c>
      <c r="B85" s="62" t="s">
        <v>132</v>
      </c>
      <c r="C85" s="63"/>
      <c r="D85" s="64"/>
      <c r="E85" s="20">
        <v>2</v>
      </c>
      <c r="F85" s="21"/>
      <c r="G85" s="60"/>
      <c r="H85" s="61"/>
      <c r="I85" s="21"/>
      <c r="J85" s="21"/>
    </row>
    <row r="86" spans="1:10" s="8" customFormat="1" ht="54" customHeight="1" x14ac:dyDescent="0.25">
      <c r="A86" s="20" t="s">
        <v>102</v>
      </c>
      <c r="B86" s="62" t="s">
        <v>133</v>
      </c>
      <c r="C86" s="63"/>
      <c r="D86" s="64"/>
      <c r="E86" s="20">
        <v>2</v>
      </c>
      <c r="F86" s="21"/>
      <c r="G86" s="60"/>
      <c r="H86" s="61"/>
      <c r="I86" s="21"/>
      <c r="J86" s="21"/>
    </row>
    <row r="87" spans="1:10" s="8" customFormat="1" ht="54" customHeight="1" x14ac:dyDescent="0.25">
      <c r="A87" s="20" t="s">
        <v>104</v>
      </c>
      <c r="B87" s="62" t="s">
        <v>134</v>
      </c>
      <c r="C87" s="63"/>
      <c r="D87" s="64"/>
      <c r="E87" s="20">
        <v>2</v>
      </c>
      <c r="F87" s="21"/>
      <c r="G87" s="60"/>
      <c r="H87" s="61"/>
      <c r="I87" s="21"/>
      <c r="J87" s="21"/>
    </row>
    <row r="88" spans="1:10" s="8" customFormat="1" ht="80.25" customHeight="1" x14ac:dyDescent="0.25">
      <c r="A88" s="20" t="s">
        <v>106</v>
      </c>
      <c r="B88" s="62" t="s">
        <v>94</v>
      </c>
      <c r="C88" s="63"/>
      <c r="D88" s="64"/>
      <c r="E88" s="20">
        <v>2</v>
      </c>
      <c r="F88" s="21"/>
      <c r="G88" s="60"/>
      <c r="H88" s="61"/>
      <c r="I88" s="21"/>
      <c r="J88" s="21"/>
    </row>
    <row r="89" spans="1:10" s="7" customFormat="1" ht="110.25" customHeight="1" x14ac:dyDescent="0.25">
      <c r="A89" s="20">
        <v>2</v>
      </c>
      <c r="B89" s="65" t="s">
        <v>41</v>
      </c>
      <c r="C89" s="65"/>
      <c r="D89" s="65"/>
      <c r="E89" s="24">
        <v>10</v>
      </c>
      <c r="F89" s="20"/>
      <c r="G89" s="60"/>
      <c r="H89" s="61"/>
      <c r="I89" s="20"/>
      <c r="J89" s="20"/>
    </row>
    <row r="90" spans="1:10" s="8" customFormat="1" ht="36.75" customHeight="1" x14ac:dyDescent="0.25">
      <c r="A90" s="20" t="s">
        <v>108</v>
      </c>
      <c r="B90" s="62" t="s">
        <v>137</v>
      </c>
      <c r="C90" s="63"/>
      <c r="D90" s="64"/>
      <c r="E90" s="20">
        <v>2</v>
      </c>
      <c r="F90" s="21"/>
      <c r="G90" s="60"/>
      <c r="H90" s="61"/>
      <c r="I90" s="21"/>
      <c r="J90" s="21"/>
    </row>
    <row r="91" spans="1:10" s="8" customFormat="1" ht="38.25" customHeight="1" x14ac:dyDescent="0.25">
      <c r="A91" s="20" t="s">
        <v>109</v>
      </c>
      <c r="B91" s="62" t="s">
        <v>140</v>
      </c>
      <c r="C91" s="63"/>
      <c r="D91" s="64"/>
      <c r="E91" s="20">
        <v>2</v>
      </c>
      <c r="F91" s="21"/>
      <c r="G91" s="60"/>
      <c r="H91" s="61"/>
      <c r="I91" s="21"/>
      <c r="J91" s="21"/>
    </row>
    <row r="92" spans="1:10" s="8" customFormat="1" ht="37.700000000000003" customHeight="1" x14ac:dyDescent="0.25">
      <c r="A92" s="20" t="s">
        <v>112</v>
      </c>
      <c r="B92" s="57" t="s">
        <v>139</v>
      </c>
      <c r="C92" s="58"/>
      <c r="D92" s="59"/>
      <c r="E92" s="20">
        <v>2</v>
      </c>
      <c r="F92" s="21"/>
      <c r="G92" s="60"/>
      <c r="H92" s="61"/>
      <c r="I92" s="21"/>
      <c r="J92" s="21"/>
    </row>
    <row r="93" spans="1:10" s="8" customFormat="1" ht="39.75" customHeight="1" x14ac:dyDescent="0.25">
      <c r="A93" s="20" t="s">
        <v>114</v>
      </c>
      <c r="B93" s="62" t="s">
        <v>123</v>
      </c>
      <c r="C93" s="63"/>
      <c r="D93" s="64"/>
      <c r="E93" s="20">
        <v>2</v>
      </c>
      <c r="F93" s="21"/>
      <c r="G93" s="60"/>
      <c r="H93" s="61"/>
      <c r="I93" s="21"/>
      <c r="J93" s="21"/>
    </row>
    <row r="94" spans="1:10" s="8" customFormat="1" ht="82.5" customHeight="1" x14ac:dyDescent="0.25">
      <c r="A94" s="20" t="s">
        <v>116</v>
      </c>
      <c r="B94" s="62" t="s">
        <v>138</v>
      </c>
      <c r="C94" s="63"/>
      <c r="D94" s="64"/>
      <c r="E94" s="20">
        <v>2</v>
      </c>
      <c r="F94" s="21"/>
      <c r="G94" s="60"/>
      <c r="H94" s="61"/>
      <c r="I94" s="21"/>
      <c r="J94" s="21"/>
    </row>
    <row r="95" spans="1:10" s="7" customFormat="1" ht="55.7" customHeight="1" x14ac:dyDescent="0.25">
      <c r="A95" s="20">
        <v>3</v>
      </c>
      <c r="B95" s="65" t="s">
        <v>10</v>
      </c>
      <c r="C95" s="65"/>
      <c r="D95" s="65"/>
      <c r="E95" s="24">
        <v>10</v>
      </c>
      <c r="F95" s="20"/>
      <c r="G95" s="60"/>
      <c r="H95" s="61"/>
      <c r="I95" s="20"/>
      <c r="J95" s="20"/>
    </row>
    <row r="96" spans="1:10" s="8" customFormat="1" ht="77.25" customHeight="1" x14ac:dyDescent="0.25">
      <c r="A96" s="20" t="s">
        <v>125</v>
      </c>
      <c r="B96" s="62" t="s">
        <v>129</v>
      </c>
      <c r="C96" s="63"/>
      <c r="D96" s="64"/>
      <c r="E96" s="20">
        <v>2</v>
      </c>
      <c r="F96" s="21"/>
      <c r="G96" s="60"/>
      <c r="H96" s="61"/>
      <c r="I96" s="21"/>
      <c r="J96" s="21"/>
    </row>
    <row r="97" spans="1:10" s="8" customFormat="1" ht="74.25" customHeight="1" x14ac:dyDescent="0.25">
      <c r="A97" s="20" t="s">
        <v>127</v>
      </c>
      <c r="B97" s="62" t="s">
        <v>130</v>
      </c>
      <c r="C97" s="63"/>
      <c r="D97" s="64"/>
      <c r="E97" s="20">
        <v>2</v>
      </c>
      <c r="F97" s="21"/>
      <c r="G97" s="60"/>
      <c r="H97" s="61"/>
      <c r="I97" s="21"/>
      <c r="J97" s="21"/>
    </row>
    <row r="98" spans="1:10" s="8" customFormat="1" ht="37.700000000000003" customHeight="1" x14ac:dyDescent="0.25">
      <c r="A98" s="20" t="s">
        <v>128</v>
      </c>
      <c r="B98" s="62" t="s">
        <v>126</v>
      </c>
      <c r="C98" s="63"/>
      <c r="D98" s="64"/>
      <c r="E98" s="20">
        <v>2</v>
      </c>
      <c r="F98" s="21"/>
      <c r="G98" s="60"/>
      <c r="H98" s="61"/>
      <c r="I98" s="21"/>
      <c r="J98" s="21"/>
    </row>
    <row r="99" spans="1:10" s="8" customFormat="1" ht="54" customHeight="1" x14ac:dyDescent="0.25">
      <c r="A99" s="20" t="s">
        <v>135</v>
      </c>
      <c r="B99" s="57" t="s">
        <v>141</v>
      </c>
      <c r="C99" s="58"/>
      <c r="D99" s="59"/>
      <c r="E99" s="20">
        <v>2</v>
      </c>
      <c r="F99" s="21"/>
      <c r="G99" s="60"/>
      <c r="H99" s="61"/>
      <c r="I99" s="21"/>
      <c r="J99" s="21"/>
    </row>
    <row r="100" spans="1:10" s="8" customFormat="1" ht="40.5" customHeight="1" x14ac:dyDescent="0.25">
      <c r="A100" s="20" t="s">
        <v>136</v>
      </c>
      <c r="B100" s="57" t="s">
        <v>144</v>
      </c>
      <c r="C100" s="58"/>
      <c r="D100" s="59"/>
      <c r="E100" s="20">
        <v>2</v>
      </c>
      <c r="F100" s="21"/>
      <c r="G100" s="60"/>
      <c r="H100" s="61"/>
      <c r="I100" s="21"/>
      <c r="J100" s="21"/>
    </row>
    <row r="101" spans="1:10" s="6" customFormat="1" ht="52.5" customHeight="1" x14ac:dyDescent="0.25">
      <c r="A101" s="18" t="s">
        <v>16</v>
      </c>
      <c r="B101" s="69" t="s">
        <v>146</v>
      </c>
      <c r="C101" s="70"/>
      <c r="D101" s="71"/>
      <c r="E101" s="24">
        <v>50</v>
      </c>
      <c r="F101" s="18"/>
      <c r="G101" s="60"/>
      <c r="H101" s="61"/>
      <c r="I101" s="18"/>
      <c r="J101" s="18"/>
    </row>
    <row r="102" spans="1:10" s="7" customFormat="1" ht="28.5" customHeight="1" x14ac:dyDescent="0.25">
      <c r="A102" s="20"/>
      <c r="B102" s="75" t="s">
        <v>17</v>
      </c>
      <c r="C102" s="76"/>
      <c r="D102" s="77"/>
      <c r="E102" s="20">
        <v>50</v>
      </c>
      <c r="F102" s="20"/>
      <c r="G102" s="60"/>
      <c r="H102" s="61"/>
      <c r="I102" s="20"/>
      <c r="J102" s="20"/>
    </row>
    <row r="103" spans="1:10" s="7" customFormat="1" ht="31.5" customHeight="1" x14ac:dyDescent="0.25">
      <c r="A103" s="20"/>
      <c r="B103" s="75" t="s">
        <v>18</v>
      </c>
      <c r="C103" s="76"/>
      <c r="D103" s="77"/>
      <c r="E103" s="20">
        <v>45</v>
      </c>
      <c r="F103" s="20"/>
      <c r="G103" s="60"/>
      <c r="H103" s="61"/>
      <c r="I103" s="20"/>
      <c r="J103" s="20"/>
    </row>
    <row r="104" spans="1:10" s="7" customFormat="1" ht="27.2" customHeight="1" x14ac:dyDescent="0.25">
      <c r="A104" s="20"/>
      <c r="B104" s="75" t="s">
        <v>19</v>
      </c>
      <c r="C104" s="76"/>
      <c r="D104" s="77"/>
      <c r="E104" s="20">
        <v>40</v>
      </c>
      <c r="F104" s="20"/>
      <c r="G104" s="60"/>
      <c r="H104" s="61"/>
      <c r="I104" s="20"/>
      <c r="J104" s="20"/>
    </row>
    <row r="105" spans="1:10" s="7" customFormat="1" ht="27.2" customHeight="1" x14ac:dyDescent="0.25">
      <c r="A105" s="20"/>
      <c r="B105" s="75" t="s">
        <v>42</v>
      </c>
      <c r="C105" s="76"/>
      <c r="D105" s="77"/>
      <c r="E105" s="20">
        <v>30</v>
      </c>
      <c r="F105" s="20"/>
      <c r="G105" s="60"/>
      <c r="H105" s="61"/>
      <c r="I105" s="20"/>
      <c r="J105" s="20"/>
    </row>
    <row r="106" spans="1:10" s="7" customFormat="1" ht="27.2" customHeight="1" x14ac:dyDescent="0.25">
      <c r="A106" s="20"/>
      <c r="B106" s="75" t="s">
        <v>43</v>
      </c>
      <c r="C106" s="76"/>
      <c r="D106" s="77"/>
      <c r="E106" s="20">
        <v>25</v>
      </c>
      <c r="F106" s="20"/>
      <c r="G106" s="60"/>
      <c r="H106" s="61"/>
      <c r="I106" s="20"/>
      <c r="J106" s="20"/>
    </row>
    <row r="107" spans="1:10" s="7" customFormat="1" ht="27.2" customHeight="1" x14ac:dyDescent="0.25">
      <c r="A107" s="20"/>
      <c r="B107" s="75" t="s">
        <v>44</v>
      </c>
      <c r="C107" s="76"/>
      <c r="D107" s="77"/>
      <c r="E107" s="20">
        <v>0</v>
      </c>
      <c r="F107" s="20"/>
      <c r="G107" s="60"/>
      <c r="H107" s="61"/>
      <c r="I107" s="20"/>
      <c r="J107" s="20"/>
    </row>
    <row r="108" spans="1:10" s="6" customFormat="1" ht="35.25" customHeight="1" x14ac:dyDescent="0.25">
      <c r="A108" s="18"/>
      <c r="B108" s="60" t="s">
        <v>23</v>
      </c>
      <c r="C108" s="81"/>
      <c r="D108" s="61"/>
      <c r="E108" s="18">
        <f>E11+E24+E101</f>
        <v>100</v>
      </c>
      <c r="F108" s="18"/>
      <c r="G108" s="60"/>
      <c r="H108" s="61"/>
      <c r="I108" s="18"/>
      <c r="J108" s="18"/>
    </row>
    <row r="109" spans="1:10" ht="9.75" customHeight="1" x14ac:dyDescent="0.25">
      <c r="C109" s="4"/>
      <c r="D109" s="4"/>
    </row>
    <row r="110" spans="1:10" ht="20.25" customHeight="1" x14ac:dyDescent="0.25">
      <c r="B110" s="51" t="s">
        <v>86</v>
      </c>
      <c r="C110" s="51"/>
      <c r="D110" s="51"/>
    </row>
    <row r="111" spans="1:10" s="2" customFormat="1" ht="48" customHeight="1" x14ac:dyDescent="0.25">
      <c r="A111" s="44" t="s">
        <v>34</v>
      </c>
      <c r="B111" s="44"/>
      <c r="C111" s="1" t="s">
        <v>36</v>
      </c>
      <c r="D111" s="1" t="s">
        <v>89</v>
      </c>
      <c r="E111" s="1" t="s">
        <v>88</v>
      </c>
      <c r="F111" s="1" t="s">
        <v>90</v>
      </c>
      <c r="G111" s="1" t="s">
        <v>91</v>
      </c>
      <c r="H111" s="44" t="s">
        <v>99</v>
      </c>
      <c r="I111" s="44"/>
      <c r="J111" s="44"/>
    </row>
    <row r="112" spans="1:10" ht="34.5" customHeight="1" x14ac:dyDescent="0.25">
      <c r="A112" s="80" t="s">
        <v>25</v>
      </c>
      <c r="B112" s="80"/>
      <c r="C112" s="20" t="s">
        <v>24</v>
      </c>
      <c r="D112" s="20"/>
      <c r="E112" s="19"/>
      <c r="F112" s="19"/>
      <c r="G112" s="19"/>
      <c r="H112" s="68" t="s">
        <v>101</v>
      </c>
      <c r="I112" s="68"/>
      <c r="J112" s="68"/>
    </row>
    <row r="113" spans="1:10" ht="34.5" customHeight="1" x14ac:dyDescent="0.25">
      <c r="A113" s="80" t="s">
        <v>49</v>
      </c>
      <c r="B113" s="80"/>
      <c r="C113" s="20" t="s">
        <v>26</v>
      </c>
      <c r="D113" s="20"/>
      <c r="E113" s="19"/>
      <c r="F113" s="19"/>
      <c r="G113" s="19"/>
      <c r="H113" s="68"/>
      <c r="I113" s="68"/>
      <c r="J113" s="68"/>
    </row>
    <row r="114" spans="1:10" ht="33" customHeight="1" x14ac:dyDescent="0.25">
      <c r="A114" s="80" t="s">
        <v>28</v>
      </c>
      <c r="B114" s="80"/>
      <c r="C114" s="20" t="s">
        <v>27</v>
      </c>
      <c r="D114" s="20"/>
      <c r="E114" s="19"/>
      <c r="F114" s="19"/>
      <c r="G114" s="19"/>
      <c r="H114" s="68"/>
      <c r="I114" s="68"/>
      <c r="J114" s="68"/>
    </row>
    <row r="115" spans="1:10" ht="34.5" customHeight="1" x14ac:dyDescent="0.25">
      <c r="A115" s="80" t="s">
        <v>30</v>
      </c>
      <c r="B115" s="80"/>
      <c r="C115" s="20" t="s">
        <v>29</v>
      </c>
      <c r="D115" s="20"/>
      <c r="E115" s="19"/>
      <c r="F115" s="19"/>
      <c r="G115" s="19"/>
      <c r="H115" s="68"/>
      <c r="I115" s="68"/>
      <c r="J115" s="68"/>
    </row>
    <row r="117" spans="1:10" s="13" customFormat="1" ht="20.25" customHeight="1" x14ac:dyDescent="0.25">
      <c r="A117" s="67" t="s">
        <v>84</v>
      </c>
      <c r="B117" s="67"/>
      <c r="C117" s="67"/>
      <c r="E117" s="23"/>
      <c r="G117" s="67" t="s">
        <v>84</v>
      </c>
      <c r="H117" s="67"/>
      <c r="I117" s="67"/>
      <c r="J117" s="67"/>
    </row>
    <row r="118" spans="1:10" s="6" customFormat="1" ht="35.25" customHeight="1" x14ac:dyDescent="0.25">
      <c r="A118" s="49" t="s">
        <v>40</v>
      </c>
      <c r="B118" s="49"/>
      <c r="C118" s="49"/>
      <c r="E118" s="22"/>
      <c r="G118" s="49" t="s">
        <v>85</v>
      </c>
      <c r="H118" s="49"/>
      <c r="I118" s="49"/>
      <c r="J118" s="49"/>
    </row>
    <row r="119" spans="1:10" x14ac:dyDescent="0.25">
      <c r="D119" s="23"/>
      <c r="E119" s="23"/>
      <c r="F119" s="23"/>
      <c r="G119" s="23"/>
      <c r="H119" s="23"/>
      <c r="I119" s="23"/>
      <c r="J119" s="23"/>
    </row>
  </sheetData>
  <mergeCells count="217">
    <mergeCell ref="A118:C118"/>
    <mergeCell ref="B74:D74"/>
    <mergeCell ref="B75:D75"/>
    <mergeCell ref="B43:D43"/>
    <mergeCell ref="B77:D77"/>
    <mergeCell ref="B78:D78"/>
    <mergeCell ref="B79:D79"/>
    <mergeCell ref="B67:D67"/>
    <mergeCell ref="B68:D68"/>
    <mergeCell ref="B69:D69"/>
    <mergeCell ref="B45:D45"/>
    <mergeCell ref="B46:D46"/>
    <mergeCell ref="B47:D47"/>
    <mergeCell ref="B76:D76"/>
    <mergeCell ref="B101:D101"/>
    <mergeCell ref="B102:D102"/>
    <mergeCell ref="B103:D103"/>
    <mergeCell ref="B65:D65"/>
    <mergeCell ref="B66:D66"/>
    <mergeCell ref="B48:D48"/>
    <mergeCell ref="B49:D49"/>
    <mergeCell ref="B50:D50"/>
    <mergeCell ref="A111:B111"/>
    <mergeCell ref="A112:B112"/>
    <mergeCell ref="A2:C2"/>
    <mergeCell ref="E2:J2"/>
    <mergeCell ref="B6:J6"/>
    <mergeCell ref="B7:J7"/>
    <mergeCell ref="B8:J8"/>
    <mergeCell ref="A117:C117"/>
    <mergeCell ref="B71:D71"/>
    <mergeCell ref="A113:B113"/>
    <mergeCell ref="A114:B114"/>
    <mergeCell ref="A115:B115"/>
    <mergeCell ref="B106:D106"/>
    <mergeCell ref="B107:D107"/>
    <mergeCell ref="B108:D108"/>
    <mergeCell ref="B81:D81"/>
    <mergeCell ref="B63:D63"/>
    <mergeCell ref="B64:D64"/>
    <mergeCell ref="B70:D70"/>
    <mergeCell ref="B33:D33"/>
    <mergeCell ref="B34:D34"/>
    <mergeCell ref="B35:D35"/>
    <mergeCell ref="B36:D36"/>
    <mergeCell ref="B37:D37"/>
    <mergeCell ref="B72:D72"/>
    <mergeCell ref="B44:D44"/>
    <mergeCell ref="B104:D104"/>
    <mergeCell ref="B105:D105"/>
    <mergeCell ref="B80:D80"/>
    <mergeCell ref="B73:D73"/>
    <mergeCell ref="B41:D41"/>
    <mergeCell ref="B40:D40"/>
    <mergeCell ref="A3:B3"/>
    <mergeCell ref="A4:J4"/>
    <mergeCell ref="G10:H10"/>
    <mergeCell ref="G11:H11"/>
    <mergeCell ref="G12:H12"/>
    <mergeCell ref="G13:H13"/>
    <mergeCell ref="G14:H14"/>
    <mergeCell ref="G15:H15"/>
    <mergeCell ref="B10:D10"/>
    <mergeCell ref="B11:D11"/>
    <mergeCell ref="B12:D12"/>
    <mergeCell ref="B13:D13"/>
    <mergeCell ref="B14:D14"/>
    <mergeCell ref="B28:D28"/>
    <mergeCell ref="B20:D20"/>
    <mergeCell ref="B21:D21"/>
    <mergeCell ref="B42:D42"/>
    <mergeCell ref="B32:D32"/>
    <mergeCell ref="B38:D38"/>
    <mergeCell ref="B15:D15"/>
    <mergeCell ref="B18:D18"/>
    <mergeCell ref="B24:D24"/>
    <mergeCell ref="B17:D17"/>
    <mergeCell ref="B16:D16"/>
    <mergeCell ref="B22:D22"/>
    <mergeCell ref="B23:D23"/>
    <mergeCell ref="B31:D31"/>
    <mergeCell ref="B29:D29"/>
    <mergeCell ref="B30:D30"/>
    <mergeCell ref="B19:D19"/>
    <mergeCell ref="B26:D26"/>
    <mergeCell ref="B25:D25"/>
    <mergeCell ref="B27:D27"/>
    <mergeCell ref="B39:D39"/>
    <mergeCell ref="G22:H22"/>
    <mergeCell ref="G23:H23"/>
    <mergeCell ref="G24:H24"/>
    <mergeCell ref="G25:H25"/>
    <mergeCell ref="G26:H26"/>
    <mergeCell ref="G27:H27"/>
    <mergeCell ref="G16:H16"/>
    <mergeCell ref="G17:H17"/>
    <mergeCell ref="G18:H18"/>
    <mergeCell ref="G19:H19"/>
    <mergeCell ref="G20:H20"/>
    <mergeCell ref="G21:H21"/>
    <mergeCell ref="G34:H34"/>
    <mergeCell ref="G35:H35"/>
    <mergeCell ref="G36:H36"/>
    <mergeCell ref="G37:H37"/>
    <mergeCell ref="G38:H38"/>
    <mergeCell ref="G39:H39"/>
    <mergeCell ref="G28:H28"/>
    <mergeCell ref="G29:H29"/>
    <mergeCell ref="G30:H30"/>
    <mergeCell ref="G31:H31"/>
    <mergeCell ref="G32:H32"/>
    <mergeCell ref="G33:H33"/>
    <mergeCell ref="G40:H40"/>
    <mergeCell ref="G41:H41"/>
    <mergeCell ref="G42:H42"/>
    <mergeCell ref="G43:H43"/>
    <mergeCell ref="G66:H66"/>
    <mergeCell ref="G65:H65"/>
    <mergeCell ref="G44:H44"/>
    <mergeCell ref="G45:H45"/>
    <mergeCell ref="G46:H46"/>
    <mergeCell ref="G47:H47"/>
    <mergeCell ref="G48:H48"/>
    <mergeCell ref="G49:H49"/>
    <mergeCell ref="G50:H50"/>
    <mergeCell ref="G63:H63"/>
    <mergeCell ref="G59:H59"/>
    <mergeCell ref="G117:J117"/>
    <mergeCell ref="G118:J118"/>
    <mergeCell ref="G102:H102"/>
    <mergeCell ref="G103:H103"/>
    <mergeCell ref="G104:H104"/>
    <mergeCell ref="G105:H105"/>
    <mergeCell ref="G106:H106"/>
    <mergeCell ref="G107:H107"/>
    <mergeCell ref="G77:H77"/>
    <mergeCell ref="G78:H78"/>
    <mergeCell ref="G79:H79"/>
    <mergeCell ref="G80:H80"/>
    <mergeCell ref="G81:H81"/>
    <mergeCell ref="G101:H101"/>
    <mergeCell ref="G108:H108"/>
    <mergeCell ref="H111:J111"/>
    <mergeCell ref="H112:J115"/>
    <mergeCell ref="G71:H71"/>
    <mergeCell ref="G72:H72"/>
    <mergeCell ref="G73:H73"/>
    <mergeCell ref="G74:H74"/>
    <mergeCell ref="G75:H75"/>
    <mergeCell ref="G76:H76"/>
    <mergeCell ref="G67:H67"/>
    <mergeCell ref="G68:H68"/>
    <mergeCell ref="G64:H64"/>
    <mergeCell ref="G69:H69"/>
    <mergeCell ref="G70:H70"/>
    <mergeCell ref="B110:D110"/>
    <mergeCell ref="B54:D54"/>
    <mergeCell ref="G54:H54"/>
    <mergeCell ref="B55:D55"/>
    <mergeCell ref="G55:H55"/>
    <mergeCell ref="B56:D56"/>
    <mergeCell ref="G56:H56"/>
    <mergeCell ref="B51:D51"/>
    <mergeCell ref="G51:H51"/>
    <mergeCell ref="B52:D52"/>
    <mergeCell ref="G52:H52"/>
    <mergeCell ref="B53:D53"/>
    <mergeCell ref="G53:H53"/>
    <mergeCell ref="B60:D60"/>
    <mergeCell ref="G60:H60"/>
    <mergeCell ref="B61:D61"/>
    <mergeCell ref="G61:H61"/>
    <mergeCell ref="B62:D62"/>
    <mergeCell ref="G62:H62"/>
    <mergeCell ref="B57:D57"/>
    <mergeCell ref="G57:H57"/>
    <mergeCell ref="B58:D58"/>
    <mergeCell ref="G58:H58"/>
    <mergeCell ref="B59:D59"/>
    <mergeCell ref="B85:D85"/>
    <mergeCell ref="G85:H85"/>
    <mergeCell ref="B86:D86"/>
    <mergeCell ref="G86:H86"/>
    <mergeCell ref="B87:D87"/>
    <mergeCell ref="G87:H87"/>
    <mergeCell ref="B82:D82"/>
    <mergeCell ref="G82:H82"/>
    <mergeCell ref="B83:D83"/>
    <mergeCell ref="G83:H83"/>
    <mergeCell ref="B84:D84"/>
    <mergeCell ref="G84:H84"/>
    <mergeCell ref="B91:D91"/>
    <mergeCell ref="G91:H91"/>
    <mergeCell ref="B92:D92"/>
    <mergeCell ref="G92:H92"/>
    <mergeCell ref="B93:D93"/>
    <mergeCell ref="G93:H93"/>
    <mergeCell ref="B88:D88"/>
    <mergeCell ref="G88:H88"/>
    <mergeCell ref="B89:D89"/>
    <mergeCell ref="G89:H89"/>
    <mergeCell ref="B90:D90"/>
    <mergeCell ref="G90:H90"/>
    <mergeCell ref="B100:D100"/>
    <mergeCell ref="G100:H100"/>
    <mergeCell ref="B97:D97"/>
    <mergeCell ref="G97:H97"/>
    <mergeCell ref="B98:D98"/>
    <mergeCell ref="G98:H98"/>
    <mergeCell ref="B99:D99"/>
    <mergeCell ref="G99:H99"/>
    <mergeCell ref="B94:D94"/>
    <mergeCell ref="G94:H94"/>
    <mergeCell ref="B95:D95"/>
    <mergeCell ref="G95:H95"/>
    <mergeCell ref="B96:D96"/>
    <mergeCell ref="G96:H96"/>
  </mergeCells>
  <printOptions horizontalCentered="1"/>
  <pageMargins left="0.25" right="0.3" top="0.35433070866141703" bottom="0.22" header="0.31496062992126" footer="0.56000000000000005"/>
  <pageSetup paperSize="9" orientation="landscape" r:id="rId1"/>
  <headerFooter>
    <oddFooter>Page &amp;P of &amp;N</oddFoot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G61"/>
  <sheetViews>
    <sheetView topLeftCell="A15" zoomScaleNormal="100" workbookViewId="0">
      <selection activeCell="E13" sqref="E13"/>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157</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8" t="s">
        <v>81</v>
      </c>
      <c r="G10" s="18" t="s">
        <v>99</v>
      </c>
    </row>
    <row r="11" spans="1:7" s="6" customFormat="1" ht="36" customHeight="1" x14ac:dyDescent="0.25">
      <c r="A11" s="18" t="s">
        <v>5</v>
      </c>
      <c r="B11" s="65" t="s">
        <v>100</v>
      </c>
      <c r="C11" s="65"/>
      <c r="D11" s="65"/>
      <c r="E11" s="24">
        <f>E12+E18</f>
        <v>20</v>
      </c>
      <c r="F11" s="24">
        <f>F12+F18</f>
        <v>0</v>
      </c>
      <c r="G11" s="18"/>
    </row>
    <row r="12" spans="1:7" s="7" customFormat="1" ht="3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38.25" customHeight="1" x14ac:dyDescent="0.25">
      <c r="A14" s="20" t="s">
        <v>97</v>
      </c>
      <c r="B14" s="57" t="s">
        <v>208</v>
      </c>
      <c r="C14" s="58"/>
      <c r="D14" s="59"/>
      <c r="E14" s="20">
        <v>2</v>
      </c>
      <c r="F14" s="21"/>
      <c r="G14" s="21"/>
    </row>
    <row r="15" spans="1:7" s="8" customFormat="1" ht="68.25" customHeight="1" x14ac:dyDescent="0.25">
      <c r="A15" s="20" t="s">
        <v>102</v>
      </c>
      <c r="B15" s="57" t="s">
        <v>215</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36.75" customHeight="1" x14ac:dyDescent="0.25">
      <c r="A17" s="20" t="s">
        <v>106</v>
      </c>
      <c r="B17" s="57" t="s">
        <v>176</v>
      </c>
      <c r="C17" s="58"/>
      <c r="D17" s="59"/>
      <c r="E17" s="20">
        <v>2</v>
      </c>
      <c r="F17" s="21"/>
      <c r="G17" s="21"/>
    </row>
    <row r="18" spans="1:7" s="7" customFormat="1" ht="102" customHeight="1" x14ac:dyDescent="0.25">
      <c r="A18" s="20">
        <v>2</v>
      </c>
      <c r="B18" s="69" t="s">
        <v>221</v>
      </c>
      <c r="C18" s="70"/>
      <c r="D18" s="71"/>
      <c r="E18" s="24">
        <f>SUM(E19:E23)</f>
        <v>10</v>
      </c>
      <c r="F18" s="24">
        <f>SUM(F19:F23)</f>
        <v>0</v>
      </c>
      <c r="G18" s="20"/>
    </row>
    <row r="19" spans="1:7" s="8" customFormat="1" ht="58.5"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70.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55.5" customHeight="1" x14ac:dyDescent="0.25">
      <c r="A28" s="20" t="s">
        <v>102</v>
      </c>
      <c r="B28" s="62" t="s">
        <v>190</v>
      </c>
      <c r="C28" s="63"/>
      <c r="D28" s="64"/>
      <c r="E28" s="20">
        <v>2</v>
      </c>
      <c r="F28" s="21"/>
      <c r="G28" s="21"/>
    </row>
    <row r="29" spans="1:7" s="8" customFormat="1" ht="66"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64.5"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69.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57"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68.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218</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0.25" customHeight="1" x14ac:dyDescent="0.25">
      <c r="B52" s="51" t="s">
        <v>86</v>
      </c>
      <c r="C52" s="51"/>
      <c r="D52" s="51"/>
    </row>
    <row r="53" spans="1:7" s="2" customFormat="1" ht="63" x14ac:dyDescent="0.25">
      <c r="A53" s="44" t="s">
        <v>34</v>
      </c>
      <c r="B53" s="44"/>
      <c r="C53" s="44"/>
      <c r="D53" s="1" t="s">
        <v>36</v>
      </c>
      <c r="E53" s="1" t="s">
        <v>156</v>
      </c>
      <c r="F53" s="1" t="s">
        <v>39</v>
      </c>
      <c r="G53" s="1" t="s">
        <v>99</v>
      </c>
    </row>
    <row r="54" spans="1:7" ht="34.5" customHeight="1" x14ac:dyDescent="0.25">
      <c r="A54" s="80" t="s">
        <v>25</v>
      </c>
      <c r="B54" s="80"/>
      <c r="C54" s="80"/>
      <c r="D54" s="20" t="s">
        <v>24</v>
      </c>
      <c r="E54" s="20"/>
      <c r="F54" s="19"/>
      <c r="G54" s="28"/>
    </row>
    <row r="55" spans="1:7" ht="34.5" customHeight="1" x14ac:dyDescent="0.25">
      <c r="A55" s="80" t="s">
        <v>49</v>
      </c>
      <c r="B55" s="80"/>
      <c r="C55" s="80"/>
      <c r="D55" s="20" t="s">
        <v>26</v>
      </c>
      <c r="E55" s="20"/>
      <c r="F55" s="19"/>
      <c r="G55" s="28"/>
    </row>
    <row r="56" spans="1:7" ht="33" customHeight="1" x14ac:dyDescent="0.25">
      <c r="A56" s="80" t="s">
        <v>28</v>
      </c>
      <c r="B56" s="80"/>
      <c r="C56" s="80"/>
      <c r="D56" s="20" t="s">
        <v>27</v>
      </c>
      <c r="E56" s="20"/>
      <c r="F56" s="19"/>
      <c r="G56" s="28"/>
    </row>
    <row r="57" spans="1:7" ht="34.5" customHeight="1" x14ac:dyDescent="0.25">
      <c r="A57" s="80" t="s">
        <v>30</v>
      </c>
      <c r="B57" s="80"/>
      <c r="C57" s="80"/>
      <c r="D57" s="20" t="s">
        <v>29</v>
      </c>
      <c r="E57" s="20"/>
      <c r="F57" s="19"/>
      <c r="G57" s="28"/>
    </row>
    <row r="59" spans="1:7" s="13" customFormat="1" ht="20.25" customHeight="1" x14ac:dyDescent="0.25">
      <c r="B59" s="29"/>
      <c r="C59" s="29"/>
      <c r="D59" s="67" t="s">
        <v>84</v>
      </c>
      <c r="E59" s="67"/>
      <c r="F59" s="67"/>
      <c r="G59" s="67"/>
    </row>
    <row r="60" spans="1:7" s="6" customFormat="1" ht="35.25" customHeight="1" x14ac:dyDescent="0.25">
      <c r="D60" s="49" t="s">
        <v>40</v>
      </c>
      <c r="E60" s="49"/>
      <c r="F60" s="49"/>
      <c r="G60" s="49"/>
    </row>
    <row r="61" spans="1:7" x14ac:dyDescent="0.25">
      <c r="D61" s="23"/>
      <c r="E61" s="23"/>
      <c r="F61" s="23"/>
      <c r="G61" s="23"/>
    </row>
  </sheetData>
  <mergeCells count="56">
    <mergeCell ref="A2:C2"/>
    <mergeCell ref="A3:B3"/>
    <mergeCell ref="A4:G4"/>
    <mergeCell ref="B6:G6"/>
    <mergeCell ref="B7:G7"/>
    <mergeCell ref="D2:G2"/>
    <mergeCell ref="B13:D13"/>
    <mergeCell ref="B14:D14"/>
    <mergeCell ref="B15:D15"/>
    <mergeCell ref="B10:D10"/>
    <mergeCell ref="B11:D11"/>
    <mergeCell ref="B12:D12"/>
    <mergeCell ref="B19:D19"/>
    <mergeCell ref="B20:D20"/>
    <mergeCell ref="B21:D21"/>
    <mergeCell ref="B16:D16"/>
    <mergeCell ref="B17:D17"/>
    <mergeCell ref="B18:D18"/>
    <mergeCell ref="B25:D25"/>
    <mergeCell ref="B26:D26"/>
    <mergeCell ref="B22:D22"/>
    <mergeCell ref="B23:D23"/>
    <mergeCell ref="B24:D24"/>
    <mergeCell ref="B30:D30"/>
    <mergeCell ref="B31:D31"/>
    <mergeCell ref="B32:D32"/>
    <mergeCell ref="B27:D27"/>
    <mergeCell ref="B28:D28"/>
    <mergeCell ref="B29:D29"/>
    <mergeCell ref="B36:D36"/>
    <mergeCell ref="B37:D37"/>
    <mergeCell ref="B38:D38"/>
    <mergeCell ref="B33:D33"/>
    <mergeCell ref="B34:D34"/>
    <mergeCell ref="B35:D35"/>
    <mergeCell ref="D60:G60"/>
    <mergeCell ref="D59:G59"/>
    <mergeCell ref="B52:D52"/>
    <mergeCell ref="B8:G8"/>
    <mergeCell ref="B48:D48"/>
    <mergeCell ref="B49:D49"/>
    <mergeCell ref="B50:D50"/>
    <mergeCell ref="B45:D45"/>
    <mergeCell ref="B46:D46"/>
    <mergeCell ref="B47:D47"/>
    <mergeCell ref="B43:D43"/>
    <mergeCell ref="B44:D44"/>
    <mergeCell ref="B42:D42"/>
    <mergeCell ref="B39:D39"/>
    <mergeCell ref="B40:D40"/>
    <mergeCell ref="B41:D41"/>
    <mergeCell ref="A53:C53"/>
    <mergeCell ref="A54:C54"/>
    <mergeCell ref="A55:C55"/>
    <mergeCell ref="A56:C56"/>
    <mergeCell ref="A57:C57"/>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FF00"/>
  </sheetPr>
  <dimension ref="A1:G62"/>
  <sheetViews>
    <sheetView topLeftCell="A16" zoomScale="115" zoomScaleNormal="115"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158</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s="2" customFormat="1" ht="9.75" customHeight="1" x14ac:dyDescent="0.25">
      <c r="B10" s="27"/>
      <c r="C10" s="27"/>
      <c r="D10" s="27"/>
      <c r="E10" s="27"/>
      <c r="F10" s="27"/>
      <c r="G10" s="27"/>
    </row>
    <row r="11" spans="1:7" s="6" customFormat="1" ht="49.5" customHeight="1" x14ac:dyDescent="0.25">
      <c r="A11" s="18" t="s">
        <v>78</v>
      </c>
      <c r="B11" s="78" t="s">
        <v>79</v>
      </c>
      <c r="C11" s="78"/>
      <c r="D11" s="78"/>
      <c r="E11" s="18" t="s">
        <v>80</v>
      </c>
      <c r="F11" s="18" t="s">
        <v>81</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6.2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5.2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38.2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55.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63"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0.2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15:D15"/>
    <mergeCell ref="A2:C2"/>
    <mergeCell ref="D2:G2"/>
    <mergeCell ref="A3:B3"/>
    <mergeCell ref="A4:G4"/>
    <mergeCell ref="B6:G6"/>
    <mergeCell ref="B7:G7"/>
    <mergeCell ref="B8:G8"/>
    <mergeCell ref="B11:D11"/>
    <mergeCell ref="B12:D12"/>
    <mergeCell ref="B13:D13"/>
    <mergeCell ref="B14:D14"/>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1:D41"/>
    <mergeCell ref="B42:D42"/>
    <mergeCell ref="B43:D43"/>
    <mergeCell ref="B44:D44"/>
    <mergeCell ref="B45:D45"/>
    <mergeCell ref="D60:G60"/>
    <mergeCell ref="D61:G61"/>
    <mergeCell ref="B9:G9"/>
    <mergeCell ref="B53:D53"/>
    <mergeCell ref="A54:C54"/>
    <mergeCell ref="A55:C55"/>
    <mergeCell ref="A56:C56"/>
    <mergeCell ref="A57:C57"/>
    <mergeCell ref="A58:C58"/>
    <mergeCell ref="B46:D46"/>
    <mergeCell ref="B47:D47"/>
    <mergeCell ref="B48:D48"/>
    <mergeCell ref="B49:D49"/>
    <mergeCell ref="B50:D50"/>
    <mergeCell ref="B51:D51"/>
    <mergeCell ref="B40:D40"/>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249977111117893"/>
  </sheetPr>
  <dimension ref="A1:G65"/>
  <sheetViews>
    <sheetView topLeftCell="A49" zoomScale="115" zoomScaleNormal="115" workbookViewId="0">
      <selection activeCell="B8" sqref="B8:G8"/>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229</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228</v>
      </c>
      <c r="C9" s="79"/>
      <c r="D9" s="79"/>
      <c r="E9" s="79"/>
      <c r="F9" s="79"/>
      <c r="G9" s="79"/>
    </row>
    <row r="10" spans="1:7" ht="8.25" customHeight="1" x14ac:dyDescent="0.25"/>
    <row r="11" spans="1:7" s="6" customFormat="1" ht="67.5" customHeight="1" x14ac:dyDescent="0.25">
      <c r="A11" s="33" t="s">
        <v>78</v>
      </c>
      <c r="B11" s="78" t="s">
        <v>79</v>
      </c>
      <c r="C11" s="78"/>
      <c r="D11" s="78"/>
      <c r="E11" s="33" t="s">
        <v>80</v>
      </c>
      <c r="F11" s="33" t="s">
        <v>81</v>
      </c>
      <c r="G11" s="33" t="s">
        <v>99</v>
      </c>
    </row>
    <row r="12" spans="1:7" s="6" customFormat="1" ht="36" customHeight="1" x14ac:dyDescent="0.25">
      <c r="A12" s="33" t="s">
        <v>5</v>
      </c>
      <c r="B12" s="65" t="s">
        <v>100</v>
      </c>
      <c r="C12" s="65"/>
      <c r="D12" s="65"/>
      <c r="E12" s="24">
        <f>E13+E19</f>
        <v>20</v>
      </c>
      <c r="F12" s="24">
        <f>F13+F19</f>
        <v>20</v>
      </c>
      <c r="G12" s="33"/>
    </row>
    <row r="13" spans="1:7" s="7" customFormat="1" ht="36" customHeight="1" x14ac:dyDescent="0.25">
      <c r="A13" s="32">
        <v>1</v>
      </c>
      <c r="B13" s="65" t="s">
        <v>7</v>
      </c>
      <c r="C13" s="65"/>
      <c r="D13" s="65"/>
      <c r="E13" s="24">
        <f>SUM(E14:E18)</f>
        <v>10</v>
      </c>
      <c r="F13" s="24">
        <f>SUM(F14:F18)</f>
        <v>10</v>
      </c>
      <c r="G13" s="32"/>
    </row>
    <row r="14" spans="1:7" s="7" customFormat="1" ht="36.7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100.5" customHeight="1" x14ac:dyDescent="0.25">
      <c r="A19" s="32">
        <v>2</v>
      </c>
      <c r="B19" s="65" t="s">
        <v>221</v>
      </c>
      <c r="C19" s="65"/>
      <c r="D19" s="65"/>
      <c r="E19" s="24">
        <f>SUM(E20:E24)</f>
        <v>10</v>
      </c>
      <c r="F19" s="24">
        <f>SUM(F20:F24)</f>
        <v>10</v>
      </c>
      <c r="G19" s="32"/>
    </row>
    <row r="20" spans="1:7" s="8" customFormat="1" ht="57.7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24" customHeight="1" x14ac:dyDescent="0.25">
      <c r="A25" s="33" t="s">
        <v>8</v>
      </c>
      <c r="B25" s="86" t="s">
        <v>216</v>
      </c>
      <c r="C25" s="86"/>
      <c r="D25" s="86"/>
      <c r="E25" s="24">
        <f>E26+E32+E38</f>
        <v>30</v>
      </c>
      <c r="F25" s="24">
        <f>F26+F32+F38</f>
        <v>28</v>
      </c>
      <c r="G25" s="33"/>
    </row>
    <row r="26" spans="1:7" s="7" customFormat="1" ht="51" customHeight="1" x14ac:dyDescent="0.25">
      <c r="A26" s="32">
        <v>1</v>
      </c>
      <c r="B26" s="65" t="s">
        <v>15</v>
      </c>
      <c r="C26" s="65"/>
      <c r="D26" s="65"/>
      <c r="E26" s="24">
        <f>SUM(E27:E31)</f>
        <v>10</v>
      </c>
      <c r="F26" s="24">
        <f>SUM(F27:F31)</f>
        <v>10</v>
      </c>
      <c r="G26" s="33"/>
    </row>
    <row r="27" spans="1:7" s="8" customFormat="1" ht="33"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0.25" customHeight="1" x14ac:dyDescent="0.25">
      <c r="A30" s="32" t="s">
        <v>104</v>
      </c>
      <c r="B30" s="83" t="s">
        <v>219</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10</v>
      </c>
      <c r="G32" s="33"/>
    </row>
    <row r="33" spans="1:7" s="8" customFormat="1" ht="83.25" customHeight="1" x14ac:dyDescent="0.25">
      <c r="A33" s="32" t="s">
        <v>108</v>
      </c>
      <c r="B33" s="83" t="s">
        <v>199</v>
      </c>
      <c r="C33" s="83"/>
      <c r="D33" s="83"/>
      <c r="E33" s="32">
        <v>2</v>
      </c>
      <c r="F33" s="21">
        <v>2</v>
      </c>
      <c r="G33" s="34" t="s">
        <v>209</v>
      </c>
    </row>
    <row r="34" spans="1:7" s="8" customFormat="1" ht="68.25" customHeight="1" x14ac:dyDescent="0.25">
      <c r="A34" s="32" t="s">
        <v>109</v>
      </c>
      <c r="B34" s="83" t="s">
        <v>200</v>
      </c>
      <c r="C34" s="83"/>
      <c r="D34" s="83"/>
      <c r="E34" s="32">
        <v>2</v>
      </c>
      <c r="F34" s="21">
        <v>2</v>
      </c>
      <c r="G34" s="34" t="s">
        <v>210</v>
      </c>
    </row>
    <row r="35" spans="1:7" s="8" customFormat="1" ht="41.25" customHeight="1" x14ac:dyDescent="0.25">
      <c r="A35" s="32" t="s">
        <v>112</v>
      </c>
      <c r="B35" s="84" t="s">
        <v>139</v>
      </c>
      <c r="C35" s="84"/>
      <c r="D35" s="84"/>
      <c r="E35" s="32">
        <v>2</v>
      </c>
      <c r="F35" s="21">
        <v>2</v>
      </c>
      <c r="G35" s="31"/>
    </row>
    <row r="36" spans="1:7" s="8" customFormat="1" ht="36"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2</v>
      </c>
      <c r="G37" s="31"/>
    </row>
    <row r="38" spans="1:7" s="7" customFormat="1" ht="55.7" customHeight="1" x14ac:dyDescent="0.25">
      <c r="A38" s="32">
        <v>3</v>
      </c>
      <c r="B38" s="65" t="s">
        <v>10</v>
      </c>
      <c r="C38" s="65"/>
      <c r="D38" s="65"/>
      <c r="E38" s="24">
        <f>SUM(E39:E43)</f>
        <v>10</v>
      </c>
      <c r="F38" s="24">
        <f>SUM(F39:F43)</f>
        <v>8</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39.75" customHeight="1" x14ac:dyDescent="0.25">
      <c r="A41" s="32" t="s">
        <v>128</v>
      </c>
      <c r="B41" s="83" t="s">
        <v>220</v>
      </c>
      <c r="C41" s="83"/>
      <c r="D41" s="83"/>
      <c r="E41" s="32">
        <v>2</v>
      </c>
      <c r="F41" s="21">
        <v>1</v>
      </c>
      <c r="G41" s="33"/>
    </row>
    <row r="42" spans="1:7" s="8" customFormat="1" ht="54" customHeight="1" x14ac:dyDescent="0.25">
      <c r="A42" s="32" t="s">
        <v>135</v>
      </c>
      <c r="B42" s="84" t="s">
        <v>141</v>
      </c>
      <c r="C42" s="84"/>
      <c r="D42" s="84"/>
      <c r="E42" s="32">
        <v>2</v>
      </c>
      <c r="F42" s="21">
        <v>2</v>
      </c>
      <c r="G42" s="33"/>
    </row>
    <row r="43" spans="1:7" s="8" customFormat="1" ht="50.25" customHeight="1" x14ac:dyDescent="0.25">
      <c r="A43" s="32" t="s">
        <v>136</v>
      </c>
      <c r="B43" s="84" t="s">
        <v>223</v>
      </c>
      <c r="C43" s="84"/>
      <c r="D43" s="84"/>
      <c r="E43" s="32">
        <v>2</v>
      </c>
      <c r="F43" s="21">
        <v>1</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98</v>
      </c>
      <c r="G51" s="33"/>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t="s">
        <v>224</v>
      </c>
      <c r="F55" s="19">
        <v>98</v>
      </c>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227</v>
      </c>
      <c r="E60" s="67"/>
      <c r="F60" s="67"/>
      <c r="G60" s="67"/>
    </row>
    <row r="61" spans="1:7" s="6" customFormat="1" ht="35.25" customHeight="1" x14ac:dyDescent="0.25">
      <c r="D61" s="49" t="s">
        <v>40</v>
      </c>
      <c r="E61" s="49"/>
      <c r="F61" s="49"/>
      <c r="G61" s="49"/>
    </row>
    <row r="62" spans="1:7" x14ac:dyDescent="0.25">
      <c r="D62" s="23"/>
      <c r="E62" s="23"/>
      <c r="F62" s="23"/>
      <c r="G62" s="23"/>
    </row>
    <row r="64" spans="1:7" ht="22.5" customHeight="1" x14ac:dyDescent="0.25"/>
    <row r="65" spans="4:7" ht="31.5" customHeight="1" x14ac:dyDescent="0.25">
      <c r="D65" s="85" t="s">
        <v>232</v>
      </c>
      <c r="E65" s="85"/>
      <c r="F65" s="85"/>
      <c r="G65" s="85"/>
    </row>
  </sheetData>
  <mergeCells count="58">
    <mergeCell ref="A2:C2"/>
    <mergeCell ref="D2:G2"/>
    <mergeCell ref="A3:B3"/>
    <mergeCell ref="A4:G4"/>
    <mergeCell ref="B6:G6"/>
    <mergeCell ref="B7:G7"/>
    <mergeCell ref="B8:G8"/>
    <mergeCell ref="B11:D11"/>
    <mergeCell ref="B12:D12"/>
    <mergeCell ref="D65:G65"/>
    <mergeCell ref="B13:D13"/>
    <mergeCell ref="B14:D14"/>
    <mergeCell ref="B15:D15"/>
    <mergeCell ref="B9:G9"/>
    <mergeCell ref="B22:D22"/>
    <mergeCell ref="B24:D24"/>
    <mergeCell ref="B25:D25"/>
    <mergeCell ref="B16:D16"/>
    <mergeCell ref="B17:D17"/>
    <mergeCell ref="B18:D18"/>
    <mergeCell ref="B19:D19"/>
    <mergeCell ref="B20:D20"/>
    <mergeCell ref="B21:D21"/>
    <mergeCell ref="B23:D23"/>
    <mergeCell ref="B38:D38"/>
    <mergeCell ref="B27:D27"/>
    <mergeCell ref="B28:D28"/>
    <mergeCell ref="B29:D29"/>
    <mergeCell ref="B30:D30"/>
    <mergeCell ref="B31:D31"/>
    <mergeCell ref="B32:D32"/>
    <mergeCell ref="B33:D33"/>
    <mergeCell ref="B34:D34"/>
    <mergeCell ref="B35:D35"/>
    <mergeCell ref="B36:D36"/>
    <mergeCell ref="B37:D37"/>
    <mergeCell ref="B40:D40"/>
    <mergeCell ref="B41:D41"/>
    <mergeCell ref="B42:D42"/>
    <mergeCell ref="B44:D44"/>
    <mergeCell ref="B45:D45"/>
    <mergeCell ref="B43:D43"/>
    <mergeCell ref="D60:G60"/>
    <mergeCell ref="D61:G61"/>
    <mergeCell ref="B26:D26"/>
    <mergeCell ref="B53:D53"/>
    <mergeCell ref="A54:C54"/>
    <mergeCell ref="A55:C55"/>
    <mergeCell ref="A56:C56"/>
    <mergeCell ref="A57:C57"/>
    <mergeCell ref="A58:C58"/>
    <mergeCell ref="B46:D46"/>
    <mergeCell ref="B47:D47"/>
    <mergeCell ref="B48:D48"/>
    <mergeCell ref="B49:D49"/>
    <mergeCell ref="B50:D50"/>
    <mergeCell ref="B51:D51"/>
    <mergeCell ref="B39:D3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rgb="FF92D050"/>
  </sheetPr>
  <dimension ref="A1:G62"/>
  <sheetViews>
    <sheetView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8" t="s">
        <v>81</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8.25" customHeight="1" x14ac:dyDescent="0.25">
      <c r="A19" s="20">
        <v>2</v>
      </c>
      <c r="B19" s="69" t="s">
        <v>221</v>
      </c>
      <c r="C19" s="70"/>
      <c r="D19" s="71"/>
      <c r="E19" s="24">
        <f>SUM(E20:E24)</f>
        <v>10</v>
      </c>
      <c r="F19" s="24">
        <f>SUM(F20:F24)</f>
        <v>0</v>
      </c>
      <c r="G19" s="20"/>
    </row>
    <row r="20" spans="1:7" s="8" customFormat="1" ht="54"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7" customHeight="1" x14ac:dyDescent="0.25">
      <c r="A25" s="18" t="s">
        <v>8</v>
      </c>
      <c r="B25" s="72" t="s">
        <v>216</v>
      </c>
      <c r="C25" s="73"/>
      <c r="D25" s="74"/>
      <c r="E25" s="24">
        <f>E26+E32+E38</f>
        <v>30</v>
      </c>
      <c r="F25" s="24">
        <f>F26+F32+F38</f>
        <v>0</v>
      </c>
      <c r="G25" s="18"/>
    </row>
    <row r="26" spans="1:7" s="7" customFormat="1" ht="51"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3" customHeight="1" x14ac:dyDescent="0.25">
      <c r="A34" s="20" t="s">
        <v>109</v>
      </c>
      <c r="B34" s="62" t="s">
        <v>140</v>
      </c>
      <c r="C34" s="63"/>
      <c r="D34" s="64"/>
      <c r="E34" s="20">
        <v>2</v>
      </c>
      <c r="F34" s="21"/>
      <c r="G34" s="26"/>
    </row>
    <row r="35" spans="1:7" s="8" customFormat="1" ht="35.25" customHeight="1" x14ac:dyDescent="0.25">
      <c r="A35" s="20" t="s">
        <v>112</v>
      </c>
      <c r="B35" s="57" t="s">
        <v>222</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49.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33.7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0.25" customHeight="1" x14ac:dyDescent="0.25">
      <c r="B53" s="51" t="s">
        <v>86</v>
      </c>
      <c r="C53" s="51"/>
      <c r="D53" s="51"/>
    </row>
    <row r="54" spans="1:7" s="2" customFormat="1" ht="63" x14ac:dyDescent="0.25">
      <c r="A54" s="44" t="s">
        <v>34</v>
      </c>
      <c r="B54" s="44"/>
      <c r="C54" s="44"/>
      <c r="D54" s="1" t="s">
        <v>36</v>
      </c>
      <c r="E54" s="1" t="s">
        <v>156</v>
      </c>
      <c r="F54" s="1" t="s">
        <v>39</v>
      </c>
      <c r="G54" s="1" t="s">
        <v>99</v>
      </c>
    </row>
    <row r="55" spans="1:7" ht="34.5" customHeight="1" x14ac:dyDescent="0.25">
      <c r="A55" s="80" t="s">
        <v>25</v>
      </c>
      <c r="B55" s="80"/>
      <c r="C55" s="80"/>
      <c r="D55" s="20" t="s">
        <v>24</v>
      </c>
      <c r="E55" s="20"/>
      <c r="F55" s="19"/>
      <c r="G55" s="28"/>
    </row>
    <row r="56" spans="1:7" ht="34.5" customHeight="1" x14ac:dyDescent="0.25">
      <c r="A56" s="80" t="s">
        <v>49</v>
      </c>
      <c r="B56" s="80"/>
      <c r="C56" s="80"/>
      <c r="D56" s="20" t="s">
        <v>26</v>
      </c>
      <c r="E56" s="20"/>
      <c r="F56" s="19"/>
      <c r="G56" s="28"/>
    </row>
    <row r="57" spans="1:7" ht="33" customHeight="1" x14ac:dyDescent="0.25">
      <c r="A57" s="80" t="s">
        <v>28</v>
      </c>
      <c r="B57" s="80"/>
      <c r="C57" s="80"/>
      <c r="D57" s="20" t="s">
        <v>27</v>
      </c>
      <c r="E57" s="20"/>
      <c r="F57" s="19"/>
      <c r="G57" s="28"/>
    </row>
    <row r="58" spans="1:7" ht="34.5" customHeight="1" x14ac:dyDescent="0.25">
      <c r="A58" s="80" t="s">
        <v>30</v>
      </c>
      <c r="B58" s="80"/>
      <c r="C58" s="80"/>
      <c r="D58" s="20" t="s">
        <v>29</v>
      </c>
      <c r="E58" s="20"/>
      <c r="F58" s="19"/>
      <c r="G58" s="28"/>
    </row>
    <row r="60" spans="1:7" s="13" customFormat="1" ht="20.25" customHeight="1" x14ac:dyDescent="0.25">
      <c r="B60" s="29"/>
      <c r="C60" s="29"/>
      <c r="D60" s="67" t="s">
        <v>84</v>
      </c>
      <c r="E60" s="67"/>
      <c r="F60" s="67"/>
      <c r="G60" s="67"/>
    </row>
    <row r="61" spans="1:7" s="6" customFormat="1" ht="35.25" customHeight="1" x14ac:dyDescent="0.25">
      <c r="D61" s="49" t="s">
        <v>40</v>
      </c>
      <c r="E61" s="49"/>
      <c r="F61" s="49"/>
      <c r="G61" s="49"/>
    </row>
    <row r="62" spans="1:7" x14ac:dyDescent="0.25">
      <c r="D62" s="23"/>
      <c r="E62" s="23"/>
      <c r="F62" s="23"/>
      <c r="G62" s="23"/>
    </row>
  </sheetData>
  <mergeCells count="57">
    <mergeCell ref="B7:G7"/>
    <mergeCell ref="A2:C2"/>
    <mergeCell ref="D2:G2"/>
    <mergeCell ref="A3:B3"/>
    <mergeCell ref="A4:G4"/>
    <mergeCell ref="B6:G6"/>
    <mergeCell ref="B21:D21"/>
    <mergeCell ref="B8:G8"/>
    <mergeCell ref="B11:D11"/>
    <mergeCell ref="B12:D12"/>
    <mergeCell ref="B13:D13"/>
    <mergeCell ref="B14:D14"/>
    <mergeCell ref="B15:D15"/>
    <mergeCell ref="B9:G9"/>
    <mergeCell ref="B16:D16"/>
    <mergeCell ref="B17:D17"/>
    <mergeCell ref="B18:D18"/>
    <mergeCell ref="B19:D19"/>
    <mergeCell ref="B20:D20"/>
    <mergeCell ref="B33:D33"/>
    <mergeCell ref="B22:D22"/>
    <mergeCell ref="B23:D23"/>
    <mergeCell ref="B24:D24"/>
    <mergeCell ref="B25:D25"/>
    <mergeCell ref="B28:D28"/>
    <mergeCell ref="B29:D29"/>
    <mergeCell ref="B30:D30"/>
    <mergeCell ref="B31:D31"/>
    <mergeCell ref="B32:D32"/>
    <mergeCell ref="B45:D45"/>
    <mergeCell ref="B34:D34"/>
    <mergeCell ref="B35:D35"/>
    <mergeCell ref="B36:D36"/>
    <mergeCell ref="B37:D37"/>
    <mergeCell ref="B38:D38"/>
    <mergeCell ref="B39:D39"/>
    <mergeCell ref="B40:D40"/>
    <mergeCell ref="B41:D41"/>
    <mergeCell ref="B42:D42"/>
    <mergeCell ref="B43:D43"/>
    <mergeCell ref="B44:D44"/>
    <mergeCell ref="D60:G60"/>
    <mergeCell ref="D61:G61"/>
    <mergeCell ref="B26:D26"/>
    <mergeCell ref="B27:D27"/>
    <mergeCell ref="B53:D53"/>
    <mergeCell ref="A54:C54"/>
    <mergeCell ref="A55:C55"/>
    <mergeCell ref="A56:C56"/>
    <mergeCell ref="A57:C57"/>
    <mergeCell ref="A58:C58"/>
    <mergeCell ref="B46:D46"/>
    <mergeCell ref="B47:D47"/>
    <mergeCell ref="B48:D48"/>
    <mergeCell ref="B49:D49"/>
    <mergeCell ref="B50:D50"/>
    <mergeCell ref="B51:D51"/>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rgb="FF7030A0"/>
  </sheetPr>
  <dimension ref="A1:G63"/>
  <sheetViews>
    <sheetView topLeftCell="A16" zoomScaleNormal="100" workbookViewId="0">
      <selection activeCell="B20" sqref="B20:D20"/>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161</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6.75" customHeight="1" x14ac:dyDescent="0.25"/>
    <row r="6" spans="1:7" s="2" customFormat="1" ht="21.75" customHeight="1" x14ac:dyDescent="0.25">
      <c r="B6" s="79" t="s">
        <v>163</v>
      </c>
      <c r="C6" s="79"/>
      <c r="D6" s="79"/>
      <c r="E6" s="79"/>
      <c r="F6" s="79"/>
      <c r="G6" s="79"/>
    </row>
    <row r="7" spans="1:7" s="2" customFormat="1" ht="21.75" customHeight="1" x14ac:dyDescent="0.25">
      <c r="B7" s="79" t="s">
        <v>162</v>
      </c>
      <c r="C7" s="79"/>
      <c r="D7" s="79"/>
      <c r="E7" s="79"/>
      <c r="F7" s="79"/>
      <c r="G7" s="79"/>
    </row>
    <row r="8" spans="1:7" s="2" customFormat="1" ht="21.75" customHeight="1" x14ac:dyDescent="0.25">
      <c r="B8" s="79" t="s">
        <v>165</v>
      </c>
      <c r="C8" s="79"/>
      <c r="D8" s="79"/>
      <c r="E8" s="79"/>
      <c r="F8" s="79"/>
      <c r="G8" s="79"/>
    </row>
    <row r="9" spans="1:7" ht="8.25" customHeight="1" x14ac:dyDescent="0.25"/>
    <row r="10" spans="1:7" s="6" customFormat="1" ht="49.5" customHeight="1" x14ac:dyDescent="0.25">
      <c r="A10" s="18" t="s">
        <v>78</v>
      </c>
      <c r="B10" s="78" t="s">
        <v>79</v>
      </c>
      <c r="C10" s="78"/>
      <c r="D10" s="78"/>
      <c r="E10" s="18" t="s">
        <v>80</v>
      </c>
      <c r="F10" s="1" t="s">
        <v>168</v>
      </c>
      <c r="G10" s="18" t="s">
        <v>99</v>
      </c>
    </row>
    <row r="11" spans="1:7" s="6" customFormat="1" ht="36" customHeight="1" x14ac:dyDescent="0.25">
      <c r="A11" s="18" t="s">
        <v>5</v>
      </c>
      <c r="B11" s="65" t="s">
        <v>100</v>
      </c>
      <c r="C11" s="65"/>
      <c r="D11" s="65"/>
      <c r="E11" s="24">
        <f>E12+E18</f>
        <v>20</v>
      </c>
      <c r="F11" s="24">
        <f>F12+F18</f>
        <v>0</v>
      </c>
      <c r="G11" s="18"/>
    </row>
    <row r="12" spans="1:7" s="7" customFormat="1" ht="37.5" customHeight="1" x14ac:dyDescent="0.25">
      <c r="A12" s="20">
        <v>1</v>
      </c>
      <c r="B12" s="65" t="s">
        <v>7</v>
      </c>
      <c r="C12" s="65"/>
      <c r="D12" s="65"/>
      <c r="E12" s="24">
        <f>SUM(E13:E17)</f>
        <v>10</v>
      </c>
      <c r="F12" s="24">
        <f>SUM(F13:F17)</f>
        <v>0</v>
      </c>
      <c r="G12" s="20"/>
    </row>
    <row r="13" spans="1:7" s="7" customFormat="1" ht="41.25" customHeight="1" x14ac:dyDescent="0.25">
      <c r="A13" s="20" t="s">
        <v>96</v>
      </c>
      <c r="B13" s="57" t="s">
        <v>207</v>
      </c>
      <c r="C13" s="58"/>
      <c r="D13" s="59"/>
      <c r="E13" s="20">
        <v>2</v>
      </c>
      <c r="F13" s="20"/>
      <c r="G13" s="20"/>
    </row>
    <row r="14" spans="1:7" s="8" customFormat="1" ht="51.75" customHeight="1" x14ac:dyDescent="0.25">
      <c r="A14" s="20" t="s">
        <v>97</v>
      </c>
      <c r="B14" s="57" t="s">
        <v>208</v>
      </c>
      <c r="C14" s="58"/>
      <c r="D14" s="59"/>
      <c r="E14" s="20">
        <v>2</v>
      </c>
      <c r="F14" s="21"/>
      <c r="G14" s="21"/>
    </row>
    <row r="15" spans="1:7" s="8" customFormat="1" ht="68.25" customHeight="1" x14ac:dyDescent="0.25">
      <c r="A15" s="20" t="s">
        <v>102</v>
      </c>
      <c r="B15" s="57" t="s">
        <v>186</v>
      </c>
      <c r="C15" s="58"/>
      <c r="D15" s="59"/>
      <c r="E15" s="20">
        <v>2</v>
      </c>
      <c r="F15" s="21"/>
      <c r="G15" s="21"/>
    </row>
    <row r="16" spans="1:7" s="8" customFormat="1" ht="41.45" customHeight="1" x14ac:dyDescent="0.25">
      <c r="A16" s="20" t="s">
        <v>104</v>
      </c>
      <c r="B16" s="57" t="s">
        <v>175</v>
      </c>
      <c r="C16" s="58"/>
      <c r="D16" s="59"/>
      <c r="E16" s="20">
        <v>2</v>
      </c>
      <c r="F16" s="21"/>
      <c r="G16" s="21"/>
    </row>
    <row r="17" spans="1:7" s="8" customFormat="1" ht="48.75" customHeight="1" x14ac:dyDescent="0.25">
      <c r="A17" s="20" t="s">
        <v>106</v>
      </c>
      <c r="B17" s="57" t="s">
        <v>176</v>
      </c>
      <c r="C17" s="58"/>
      <c r="D17" s="59"/>
      <c r="E17" s="20">
        <v>2</v>
      </c>
      <c r="F17" s="21"/>
      <c r="G17" s="21"/>
    </row>
    <row r="18" spans="1:7" s="7" customFormat="1" ht="99.75" customHeight="1" x14ac:dyDescent="0.25">
      <c r="A18" s="20">
        <v>2</v>
      </c>
      <c r="B18" s="69" t="s">
        <v>221</v>
      </c>
      <c r="C18" s="70"/>
      <c r="D18" s="71"/>
      <c r="E18" s="24">
        <f>SUM(E19:E23)</f>
        <v>10</v>
      </c>
      <c r="F18" s="24">
        <f>SUM(F19:F23)</f>
        <v>0</v>
      </c>
      <c r="G18" s="20"/>
    </row>
    <row r="19" spans="1:7" s="8" customFormat="1" ht="48" customHeight="1" x14ac:dyDescent="0.25">
      <c r="A19" s="20" t="s">
        <v>108</v>
      </c>
      <c r="B19" s="62" t="s">
        <v>212</v>
      </c>
      <c r="C19" s="63"/>
      <c r="D19" s="64"/>
      <c r="E19" s="20">
        <v>2</v>
      </c>
      <c r="F19" s="21"/>
      <c r="G19" s="21"/>
    </row>
    <row r="20" spans="1:7" s="8" customFormat="1" ht="52.5" customHeight="1" x14ac:dyDescent="0.25">
      <c r="A20" s="20" t="s">
        <v>109</v>
      </c>
      <c r="B20" s="62" t="s">
        <v>177</v>
      </c>
      <c r="C20" s="63"/>
      <c r="D20" s="64"/>
      <c r="E20" s="20">
        <v>2</v>
      </c>
      <c r="F20" s="21"/>
      <c r="G20" s="21"/>
    </row>
    <row r="21" spans="1:7" s="8" customFormat="1" ht="52.5" customHeight="1" x14ac:dyDescent="0.25">
      <c r="A21" s="20" t="s">
        <v>112</v>
      </c>
      <c r="B21" s="62" t="s">
        <v>214</v>
      </c>
      <c r="C21" s="63"/>
      <c r="D21" s="64"/>
      <c r="E21" s="20">
        <v>2</v>
      </c>
      <c r="F21" s="21"/>
      <c r="G21" s="21"/>
    </row>
    <row r="22" spans="1:7" s="7" customFormat="1" ht="66.75" customHeight="1" x14ac:dyDescent="0.25">
      <c r="A22" s="20" t="s">
        <v>114</v>
      </c>
      <c r="B22" s="62" t="s">
        <v>178</v>
      </c>
      <c r="C22" s="63"/>
      <c r="D22" s="64"/>
      <c r="E22" s="20">
        <v>2</v>
      </c>
      <c r="F22" s="20"/>
      <c r="G22" s="20"/>
    </row>
    <row r="23" spans="1:7" s="7" customFormat="1" ht="64.5" customHeight="1" x14ac:dyDescent="0.25">
      <c r="A23" s="20" t="s">
        <v>116</v>
      </c>
      <c r="B23" s="62" t="s">
        <v>213</v>
      </c>
      <c r="C23" s="63"/>
      <c r="D23" s="64"/>
      <c r="E23" s="20">
        <v>2</v>
      </c>
      <c r="F23" s="20"/>
      <c r="G23" s="20"/>
    </row>
    <row r="24" spans="1:7" s="6" customFormat="1" ht="26.25" customHeight="1" x14ac:dyDescent="0.25">
      <c r="A24" s="18" t="s">
        <v>8</v>
      </c>
      <c r="B24" s="72" t="s">
        <v>216</v>
      </c>
      <c r="C24" s="73"/>
      <c r="D24" s="74"/>
      <c r="E24" s="24">
        <f>E25+E31+E37</f>
        <v>30</v>
      </c>
      <c r="F24" s="24">
        <f>F25+F31+F37</f>
        <v>0</v>
      </c>
      <c r="G24" s="18"/>
    </row>
    <row r="25" spans="1:7" s="7" customFormat="1" ht="67.5" customHeight="1" x14ac:dyDescent="0.25">
      <c r="A25" s="20">
        <v>1</v>
      </c>
      <c r="B25" s="69" t="s">
        <v>187</v>
      </c>
      <c r="C25" s="70"/>
      <c r="D25" s="71"/>
      <c r="E25" s="24">
        <f>SUM(E26:E30)</f>
        <v>10</v>
      </c>
      <c r="F25" s="24">
        <f>SUM(F26:F30)</f>
        <v>0</v>
      </c>
      <c r="G25" s="20"/>
    </row>
    <row r="26" spans="1:7" s="8" customFormat="1" ht="49.5" customHeight="1" x14ac:dyDescent="0.25">
      <c r="A26" s="20" t="s">
        <v>96</v>
      </c>
      <c r="B26" s="62" t="s">
        <v>188</v>
      </c>
      <c r="C26" s="63"/>
      <c r="D26" s="64"/>
      <c r="E26" s="20">
        <v>2</v>
      </c>
      <c r="F26" s="21"/>
      <c r="G26" s="21"/>
    </row>
    <row r="27" spans="1:7" s="8" customFormat="1" ht="54" customHeight="1" x14ac:dyDescent="0.25">
      <c r="A27" s="20" t="s">
        <v>97</v>
      </c>
      <c r="B27" s="62" t="s">
        <v>189</v>
      </c>
      <c r="C27" s="63"/>
      <c r="D27" s="64"/>
      <c r="E27" s="20">
        <v>2</v>
      </c>
      <c r="F27" s="21"/>
      <c r="G27" s="21"/>
    </row>
    <row r="28" spans="1:7" s="8" customFormat="1" ht="74.25" customHeight="1" x14ac:dyDescent="0.25">
      <c r="A28" s="20" t="s">
        <v>102</v>
      </c>
      <c r="B28" s="62" t="s">
        <v>190</v>
      </c>
      <c r="C28" s="63"/>
      <c r="D28" s="64"/>
      <c r="E28" s="20">
        <v>2</v>
      </c>
      <c r="F28" s="21"/>
      <c r="G28" s="21"/>
    </row>
    <row r="29" spans="1:7" s="8" customFormat="1" ht="72.75" customHeight="1" x14ac:dyDescent="0.25">
      <c r="A29" s="20" t="s">
        <v>104</v>
      </c>
      <c r="B29" s="62" t="s">
        <v>191</v>
      </c>
      <c r="C29" s="63"/>
      <c r="D29" s="64"/>
      <c r="E29" s="20">
        <v>2</v>
      </c>
      <c r="F29" s="21"/>
      <c r="G29" s="21"/>
    </row>
    <row r="30" spans="1:7" s="8" customFormat="1" ht="86.25" customHeight="1" x14ac:dyDescent="0.25">
      <c r="A30" s="20" t="s">
        <v>106</v>
      </c>
      <c r="B30" s="62" t="s">
        <v>94</v>
      </c>
      <c r="C30" s="63"/>
      <c r="D30" s="64"/>
      <c r="E30" s="20">
        <v>2</v>
      </c>
      <c r="F30" s="21"/>
      <c r="G30" s="21"/>
    </row>
    <row r="31" spans="1:7" s="7" customFormat="1" ht="87" customHeight="1" x14ac:dyDescent="0.25">
      <c r="A31" s="20">
        <v>2</v>
      </c>
      <c r="B31" s="65" t="s">
        <v>192</v>
      </c>
      <c r="C31" s="65"/>
      <c r="D31" s="65"/>
      <c r="E31" s="24">
        <f>SUM(E32:E36)</f>
        <v>10</v>
      </c>
      <c r="F31" s="24">
        <f>SUM(F32:F36)</f>
        <v>0</v>
      </c>
      <c r="G31" s="20"/>
    </row>
    <row r="32" spans="1:7" s="8" customFormat="1" ht="51.75" customHeight="1" x14ac:dyDescent="0.25">
      <c r="A32" s="20" t="s">
        <v>108</v>
      </c>
      <c r="B32" s="62" t="s">
        <v>169</v>
      </c>
      <c r="C32" s="63"/>
      <c r="D32" s="64"/>
      <c r="E32" s="20">
        <v>2</v>
      </c>
      <c r="F32" s="21"/>
      <c r="G32" s="21"/>
    </row>
    <row r="33" spans="1:7" s="8" customFormat="1" ht="72.75" customHeight="1" x14ac:dyDescent="0.25">
      <c r="A33" s="20" t="s">
        <v>109</v>
      </c>
      <c r="B33" s="62" t="s">
        <v>170</v>
      </c>
      <c r="C33" s="63"/>
      <c r="D33" s="64"/>
      <c r="E33" s="20">
        <v>2</v>
      </c>
      <c r="F33" s="21"/>
      <c r="G33" s="21"/>
    </row>
    <row r="34" spans="1:7" s="8" customFormat="1" ht="52.5" customHeight="1" x14ac:dyDescent="0.25">
      <c r="A34" s="20" t="s">
        <v>112</v>
      </c>
      <c r="B34" s="62" t="s">
        <v>193</v>
      </c>
      <c r="C34" s="63"/>
      <c r="D34" s="64"/>
      <c r="E34" s="20">
        <v>2</v>
      </c>
      <c r="F34" s="21"/>
      <c r="G34" s="21"/>
    </row>
    <row r="35" spans="1:7" s="8" customFormat="1" ht="123.75" customHeight="1" x14ac:dyDescent="0.25">
      <c r="A35" s="20" t="s">
        <v>114</v>
      </c>
      <c r="B35" s="62" t="s">
        <v>171</v>
      </c>
      <c r="C35" s="63"/>
      <c r="D35" s="64"/>
      <c r="E35" s="20">
        <v>2</v>
      </c>
      <c r="F35" s="21"/>
      <c r="G35" s="21"/>
    </row>
    <row r="36" spans="1:7" s="8" customFormat="1" ht="69" customHeight="1" x14ac:dyDescent="0.25">
      <c r="A36" s="20" t="s">
        <v>116</v>
      </c>
      <c r="B36" s="62" t="s">
        <v>172</v>
      </c>
      <c r="C36" s="63"/>
      <c r="D36" s="64"/>
      <c r="E36" s="20">
        <v>2</v>
      </c>
      <c r="F36" s="21"/>
      <c r="G36" s="21"/>
    </row>
    <row r="37" spans="1:7" s="7" customFormat="1" ht="62.25" customHeight="1" x14ac:dyDescent="0.25">
      <c r="A37" s="20">
        <v>3</v>
      </c>
      <c r="B37" s="65" t="s">
        <v>194</v>
      </c>
      <c r="C37" s="65"/>
      <c r="D37" s="65"/>
      <c r="E37" s="24">
        <f>SUM(E38:E42)</f>
        <v>10</v>
      </c>
      <c r="F37" s="24">
        <f>SUM(F38:F42)</f>
        <v>0</v>
      </c>
      <c r="G37" s="20"/>
    </row>
    <row r="38" spans="1:7" s="8" customFormat="1" ht="87.75" customHeight="1" x14ac:dyDescent="0.25">
      <c r="A38" s="20" t="s">
        <v>125</v>
      </c>
      <c r="B38" s="62" t="s">
        <v>195</v>
      </c>
      <c r="C38" s="63"/>
      <c r="D38" s="64"/>
      <c r="E38" s="20">
        <v>2</v>
      </c>
      <c r="F38" s="21"/>
      <c r="G38" s="21"/>
    </row>
    <row r="39" spans="1:7" s="8" customFormat="1" ht="86.25" customHeight="1" x14ac:dyDescent="0.25">
      <c r="A39" s="20" t="s">
        <v>127</v>
      </c>
      <c r="B39" s="62" t="s">
        <v>196</v>
      </c>
      <c r="C39" s="63"/>
      <c r="D39" s="64"/>
      <c r="E39" s="20">
        <v>2</v>
      </c>
      <c r="F39" s="21"/>
      <c r="G39" s="21"/>
    </row>
    <row r="40" spans="1:7" s="8" customFormat="1" ht="57" customHeight="1" x14ac:dyDescent="0.25">
      <c r="A40" s="20" t="s">
        <v>128</v>
      </c>
      <c r="B40" s="62" t="s">
        <v>173</v>
      </c>
      <c r="C40" s="63"/>
      <c r="D40" s="64"/>
      <c r="E40" s="20">
        <v>2</v>
      </c>
      <c r="F40" s="21"/>
      <c r="G40" s="21"/>
    </row>
    <row r="41" spans="1:7" s="8" customFormat="1" ht="71.25" customHeight="1" x14ac:dyDescent="0.25">
      <c r="A41" s="20" t="s">
        <v>135</v>
      </c>
      <c r="B41" s="57" t="s">
        <v>197</v>
      </c>
      <c r="C41" s="58"/>
      <c r="D41" s="59"/>
      <c r="E41" s="20">
        <v>2</v>
      </c>
      <c r="F41" s="21"/>
      <c r="G41" s="21"/>
    </row>
    <row r="42" spans="1:7" s="8" customFormat="1" ht="85.5" customHeight="1" x14ac:dyDescent="0.25">
      <c r="A42" s="20" t="s">
        <v>136</v>
      </c>
      <c r="B42" s="57" t="s">
        <v>198</v>
      </c>
      <c r="C42" s="58"/>
      <c r="D42" s="59"/>
      <c r="E42" s="20">
        <v>2</v>
      </c>
      <c r="F42" s="21"/>
      <c r="G42" s="21"/>
    </row>
    <row r="43" spans="1:7" s="6" customFormat="1" ht="52.5" customHeight="1" x14ac:dyDescent="0.25">
      <c r="A43" s="18" t="s">
        <v>16</v>
      </c>
      <c r="B43" s="69" t="s">
        <v>146</v>
      </c>
      <c r="C43" s="70"/>
      <c r="D43" s="71"/>
      <c r="E43" s="24">
        <v>50</v>
      </c>
      <c r="F43" s="18">
        <f>SUM(F44:F49)</f>
        <v>0</v>
      </c>
      <c r="G43" s="18"/>
    </row>
    <row r="44" spans="1:7" s="7" customFormat="1" ht="28.5" customHeight="1" x14ac:dyDescent="0.25">
      <c r="A44" s="20"/>
      <c r="B44" s="75" t="s">
        <v>17</v>
      </c>
      <c r="C44" s="76"/>
      <c r="D44" s="77"/>
      <c r="E44" s="20">
        <v>50</v>
      </c>
      <c r="F44" s="20"/>
      <c r="G44" s="20"/>
    </row>
    <row r="45" spans="1:7" s="7" customFormat="1" ht="31.5" customHeight="1" x14ac:dyDescent="0.25">
      <c r="A45" s="20"/>
      <c r="B45" s="75" t="s">
        <v>18</v>
      </c>
      <c r="C45" s="76"/>
      <c r="D45" s="77"/>
      <c r="E45" s="20">
        <v>45</v>
      </c>
      <c r="F45" s="20"/>
      <c r="G45" s="20"/>
    </row>
    <row r="46" spans="1:7" s="7" customFormat="1" ht="27.2" customHeight="1" x14ac:dyDescent="0.25">
      <c r="A46" s="20"/>
      <c r="B46" s="75" t="s">
        <v>19</v>
      </c>
      <c r="C46" s="76"/>
      <c r="D46" s="77"/>
      <c r="E46" s="20">
        <v>40</v>
      </c>
      <c r="F46" s="20"/>
      <c r="G46" s="20"/>
    </row>
    <row r="47" spans="1:7" s="7" customFormat="1" ht="27.2" customHeight="1" x14ac:dyDescent="0.25">
      <c r="A47" s="20"/>
      <c r="B47" s="75" t="s">
        <v>42</v>
      </c>
      <c r="C47" s="76"/>
      <c r="D47" s="77"/>
      <c r="E47" s="20">
        <v>30</v>
      </c>
      <c r="F47" s="20"/>
      <c r="G47" s="20"/>
    </row>
    <row r="48" spans="1:7" s="7" customFormat="1" ht="27.2" customHeight="1" x14ac:dyDescent="0.25">
      <c r="A48" s="20"/>
      <c r="B48" s="75" t="s">
        <v>43</v>
      </c>
      <c r="C48" s="76"/>
      <c r="D48" s="77"/>
      <c r="E48" s="20">
        <v>25</v>
      </c>
      <c r="F48" s="20"/>
      <c r="G48" s="20"/>
    </row>
    <row r="49" spans="1:7" s="7" customFormat="1" ht="27.2" customHeight="1" x14ac:dyDescent="0.25">
      <c r="A49" s="20"/>
      <c r="B49" s="75" t="s">
        <v>44</v>
      </c>
      <c r="C49" s="76"/>
      <c r="D49" s="77"/>
      <c r="E49" s="20">
        <v>0</v>
      </c>
      <c r="F49" s="20"/>
      <c r="G49" s="20"/>
    </row>
    <row r="50" spans="1:7" s="6" customFormat="1" ht="35.25" customHeight="1" x14ac:dyDescent="0.25">
      <c r="A50" s="18"/>
      <c r="B50" s="60" t="s">
        <v>23</v>
      </c>
      <c r="C50" s="81"/>
      <c r="D50" s="61"/>
      <c r="E50" s="18">
        <f>E11+E24+E43</f>
        <v>100</v>
      </c>
      <c r="F50" s="18">
        <f>F11+F24+F43</f>
        <v>0</v>
      </c>
      <c r="G50" s="18"/>
    </row>
    <row r="51" spans="1:7" ht="9.75" customHeight="1" x14ac:dyDescent="0.25">
      <c r="C51" s="4"/>
      <c r="D51" s="4"/>
    </row>
    <row r="52" spans="1:7" ht="27.75" customHeight="1" x14ac:dyDescent="0.25">
      <c r="B52" s="51" t="s">
        <v>62</v>
      </c>
      <c r="C52" s="51"/>
      <c r="D52" s="51"/>
      <c r="E52" s="51"/>
    </row>
    <row r="53" spans="1:7" ht="115.5" customHeight="1" x14ac:dyDescent="0.25">
      <c r="A53" s="87" t="s">
        <v>63</v>
      </c>
      <c r="B53" s="87"/>
      <c r="C53" s="87"/>
      <c r="D53" s="87"/>
      <c r="E53" s="87"/>
      <c r="F53" s="87"/>
      <c r="G53" s="87"/>
    </row>
    <row r="54" spans="1:7" ht="26.25" customHeight="1" x14ac:dyDescent="0.25">
      <c r="B54" s="51" t="s">
        <v>86</v>
      </c>
      <c r="C54" s="51"/>
      <c r="D54" s="51"/>
    </row>
    <row r="55" spans="1:7" s="2" customFormat="1" ht="63" x14ac:dyDescent="0.25">
      <c r="A55" s="44" t="s">
        <v>34</v>
      </c>
      <c r="B55" s="44"/>
      <c r="C55" s="44"/>
      <c r="D55" s="1" t="s">
        <v>36</v>
      </c>
      <c r="E55" s="1" t="s">
        <v>90</v>
      </c>
      <c r="F55" s="1" t="s">
        <v>39</v>
      </c>
      <c r="G55" s="1" t="s">
        <v>99</v>
      </c>
    </row>
    <row r="56" spans="1:7" ht="34.5" customHeight="1" x14ac:dyDescent="0.25">
      <c r="A56" s="80" t="s">
        <v>25</v>
      </c>
      <c r="B56" s="80"/>
      <c r="C56" s="80"/>
      <c r="D56" s="20" t="s">
        <v>24</v>
      </c>
      <c r="E56" s="20"/>
      <c r="F56" s="19"/>
      <c r="G56" s="28"/>
    </row>
    <row r="57" spans="1:7" ht="34.5" customHeight="1" x14ac:dyDescent="0.25">
      <c r="A57" s="80" t="s">
        <v>49</v>
      </c>
      <c r="B57" s="80"/>
      <c r="C57" s="80"/>
      <c r="D57" s="20" t="s">
        <v>26</v>
      </c>
      <c r="E57" s="20"/>
      <c r="F57" s="19"/>
      <c r="G57" s="28"/>
    </row>
    <row r="58" spans="1:7" ht="33" customHeight="1" x14ac:dyDescent="0.25">
      <c r="A58" s="80" t="s">
        <v>28</v>
      </c>
      <c r="B58" s="80"/>
      <c r="C58" s="80"/>
      <c r="D58" s="20" t="s">
        <v>27</v>
      </c>
      <c r="E58" s="20"/>
      <c r="F58" s="19"/>
      <c r="G58" s="28"/>
    </row>
    <row r="59" spans="1:7" ht="34.5" customHeight="1" x14ac:dyDescent="0.25">
      <c r="A59" s="80" t="s">
        <v>30</v>
      </c>
      <c r="B59" s="80"/>
      <c r="C59" s="80"/>
      <c r="D59" s="20" t="s">
        <v>29</v>
      </c>
      <c r="E59" s="20"/>
      <c r="F59" s="19"/>
      <c r="G59" s="28"/>
    </row>
    <row r="61" spans="1:7" s="13" customFormat="1" ht="20.25" customHeight="1" x14ac:dyDescent="0.25">
      <c r="B61" s="29"/>
      <c r="C61" s="29"/>
      <c r="D61" s="67" t="s">
        <v>84</v>
      </c>
      <c r="E61" s="67"/>
      <c r="F61" s="67"/>
      <c r="G61" s="67"/>
    </row>
    <row r="62" spans="1:7" s="6" customFormat="1" ht="35.25" customHeight="1" x14ac:dyDescent="0.25">
      <c r="D62" s="49" t="s">
        <v>40</v>
      </c>
      <c r="E62" s="49"/>
      <c r="F62" s="49"/>
      <c r="G62" s="49"/>
    </row>
    <row r="63" spans="1:7" x14ac:dyDescent="0.25">
      <c r="D63" s="23"/>
      <c r="E63" s="23"/>
      <c r="F63" s="23"/>
      <c r="G63" s="23"/>
    </row>
  </sheetData>
  <mergeCells count="58">
    <mergeCell ref="B19:D19"/>
    <mergeCell ref="A2:C2"/>
    <mergeCell ref="D2:G2"/>
    <mergeCell ref="A3:B3"/>
    <mergeCell ref="A4:G4"/>
    <mergeCell ref="B6:G6"/>
    <mergeCell ref="B15:D15"/>
    <mergeCell ref="B7:G7"/>
    <mergeCell ref="B10:D10"/>
    <mergeCell ref="B11:D11"/>
    <mergeCell ref="B12:D12"/>
    <mergeCell ref="B16:D16"/>
    <mergeCell ref="B13:D13"/>
    <mergeCell ref="B14:D14"/>
    <mergeCell ref="B17:D17"/>
    <mergeCell ref="B18:D18"/>
    <mergeCell ref="B31:D31"/>
    <mergeCell ref="B32:D32"/>
    <mergeCell ref="B33:D33"/>
    <mergeCell ref="B34:D34"/>
    <mergeCell ref="B20:D20"/>
    <mergeCell ref="B21:D21"/>
    <mergeCell ref="B22:D22"/>
    <mergeCell ref="B23:D23"/>
    <mergeCell ref="B24:D24"/>
    <mergeCell ref="B25:D25"/>
    <mergeCell ref="B8:G8"/>
    <mergeCell ref="B52:E52"/>
    <mergeCell ref="A53:G53"/>
    <mergeCell ref="B54:D54"/>
    <mergeCell ref="A55:C55"/>
    <mergeCell ref="B35:D35"/>
    <mergeCell ref="B36:D36"/>
    <mergeCell ref="B37:D37"/>
    <mergeCell ref="B38:D38"/>
    <mergeCell ref="B39:D39"/>
    <mergeCell ref="B26:D26"/>
    <mergeCell ref="B27:D27"/>
    <mergeCell ref="B28:D28"/>
    <mergeCell ref="B44:D44"/>
    <mergeCell ref="B29:D29"/>
    <mergeCell ref="B30:D30"/>
    <mergeCell ref="B40:D40"/>
    <mergeCell ref="B41:D41"/>
    <mergeCell ref="B42:D42"/>
    <mergeCell ref="B43:D43"/>
    <mergeCell ref="A57:C57"/>
    <mergeCell ref="B45:D45"/>
    <mergeCell ref="B46:D46"/>
    <mergeCell ref="B47:D47"/>
    <mergeCell ref="B48:D48"/>
    <mergeCell ref="A58:C58"/>
    <mergeCell ref="B49:D49"/>
    <mergeCell ref="B50:D50"/>
    <mergeCell ref="D61:G61"/>
    <mergeCell ref="D62:G62"/>
    <mergeCell ref="A56:C56"/>
    <mergeCell ref="A59:C59"/>
  </mergeCells>
  <printOptions horizontalCentered="1"/>
  <pageMargins left="0.25" right="0.3" top="0.46" bottom="0.49" header="0.31496062992126" footer="0.2"/>
  <pageSetup paperSize="9" orientation="portrait" r:id="rId1"/>
  <headerFooter>
    <oddFooter>Page &amp;P of &amp;N</oddFooter>
  </headerFooter>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FF00"/>
  </sheetPr>
  <dimension ref="A1:G64"/>
  <sheetViews>
    <sheetView topLeftCell="A25" zoomScaleNormal="100" workbookViewId="0">
      <selection activeCell="B19" sqref="B19:D19"/>
    </sheetView>
  </sheetViews>
  <sheetFormatPr defaultRowHeight="15.75" x14ac:dyDescent="0.25"/>
  <cols>
    <col min="1" max="1" width="5.42578125" style="3" bestFit="1" customWidth="1"/>
    <col min="2" max="2" width="27.140625" style="4" customWidth="1"/>
    <col min="3" max="3" width="13.5703125" style="3" customWidth="1"/>
    <col min="4" max="4" width="12.5703125" style="3" customWidth="1"/>
    <col min="5" max="5" width="11.28515625" style="3" customWidth="1"/>
    <col min="6" max="6" width="11.7109375" style="3" customWidth="1"/>
    <col min="7" max="7" width="15.5703125" style="3" customWidth="1"/>
    <col min="8" max="16384" width="9.140625" style="3"/>
  </cols>
  <sheetData>
    <row r="1" spans="1:7" x14ac:dyDescent="0.25">
      <c r="G1" s="11" t="s">
        <v>166</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3" customHeight="1" x14ac:dyDescent="0.25">
      <c r="A12" s="18" t="s">
        <v>5</v>
      </c>
      <c r="B12" s="65" t="s">
        <v>100</v>
      </c>
      <c r="C12" s="65"/>
      <c r="D12" s="65"/>
      <c r="E12" s="24">
        <f>E13+E19</f>
        <v>20</v>
      </c>
      <c r="F12" s="24">
        <f>F13+F19</f>
        <v>0</v>
      </c>
      <c r="G12" s="18"/>
    </row>
    <row r="13" spans="1:7" s="7" customFormat="1" ht="35.25" customHeight="1" x14ac:dyDescent="0.25">
      <c r="A13" s="20">
        <v>1</v>
      </c>
      <c r="B13" s="65" t="s">
        <v>7</v>
      </c>
      <c r="C13" s="65"/>
      <c r="D13" s="65"/>
      <c r="E13" s="24">
        <f>SUM(E14:E18)</f>
        <v>10</v>
      </c>
      <c r="F13" s="24">
        <f>SUM(F14:F18)</f>
        <v>0</v>
      </c>
      <c r="G13" s="20"/>
    </row>
    <row r="14" spans="1:7" s="7" customFormat="1" ht="41.25" customHeight="1" x14ac:dyDescent="0.25">
      <c r="A14" s="20" t="s">
        <v>96</v>
      </c>
      <c r="B14" s="62" t="s">
        <v>207</v>
      </c>
      <c r="C14" s="63"/>
      <c r="D14" s="64"/>
      <c r="E14" s="20">
        <v>2</v>
      </c>
      <c r="F14" s="20"/>
      <c r="G14" s="20"/>
    </row>
    <row r="15" spans="1:7" s="8" customFormat="1" ht="38.2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48.7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1"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4.5" customHeight="1" x14ac:dyDescent="0.25">
      <c r="A24" s="20" t="s">
        <v>116</v>
      </c>
      <c r="B24" s="62" t="s">
        <v>213</v>
      </c>
      <c r="C24" s="63"/>
      <c r="D24" s="64"/>
      <c r="E24" s="20">
        <v>2</v>
      </c>
      <c r="F24" s="20"/>
      <c r="G24" s="20"/>
    </row>
    <row r="25" spans="1:7" s="6" customFormat="1" ht="30.75" customHeight="1" x14ac:dyDescent="0.25">
      <c r="A25" s="18" t="s">
        <v>8</v>
      </c>
      <c r="B25" s="72" t="s">
        <v>216</v>
      </c>
      <c r="C25" s="73"/>
      <c r="D25" s="74"/>
      <c r="E25" s="24">
        <f>E26+E32+E38</f>
        <v>30</v>
      </c>
      <c r="F25" s="24">
        <f>F26+F32+F38</f>
        <v>0</v>
      </c>
      <c r="G25" s="18"/>
    </row>
    <row r="26" spans="1:7" s="7" customFormat="1" ht="67.5" customHeight="1" x14ac:dyDescent="0.25">
      <c r="A26" s="20">
        <v>1</v>
      </c>
      <c r="B26" s="69" t="s">
        <v>217</v>
      </c>
      <c r="C26" s="70"/>
      <c r="D26" s="71"/>
      <c r="E26" s="24">
        <f>SUM(E27:E31)</f>
        <v>10</v>
      </c>
      <c r="F26" s="24">
        <f>SUM(F27:F31)</f>
        <v>0</v>
      </c>
      <c r="G26" s="20"/>
    </row>
    <row r="27" spans="1:7" s="8" customFormat="1" ht="49.5" customHeight="1" x14ac:dyDescent="0.25">
      <c r="A27" s="20" t="s">
        <v>96</v>
      </c>
      <c r="B27" s="62" t="s">
        <v>182</v>
      </c>
      <c r="C27" s="63"/>
      <c r="D27" s="64"/>
      <c r="E27" s="20">
        <v>2</v>
      </c>
      <c r="F27" s="21"/>
      <c r="G27" s="21"/>
    </row>
    <row r="28" spans="1:7" s="8" customFormat="1" ht="54" customHeight="1" x14ac:dyDescent="0.25">
      <c r="A28" s="20" t="s">
        <v>97</v>
      </c>
      <c r="B28" s="62" t="s">
        <v>95</v>
      </c>
      <c r="C28" s="63"/>
      <c r="D28" s="64"/>
      <c r="E28" s="20">
        <v>2</v>
      </c>
      <c r="F28" s="21"/>
      <c r="G28" s="21"/>
    </row>
    <row r="29" spans="1:7" s="8" customFormat="1" ht="54" customHeight="1" x14ac:dyDescent="0.25">
      <c r="A29" s="20" t="s">
        <v>102</v>
      </c>
      <c r="B29" s="62" t="s">
        <v>183</v>
      </c>
      <c r="C29" s="63"/>
      <c r="D29" s="64"/>
      <c r="E29" s="20">
        <v>2</v>
      </c>
      <c r="F29" s="21"/>
      <c r="G29" s="21"/>
    </row>
    <row r="30" spans="1:7" s="8" customFormat="1" ht="72.75" customHeight="1" x14ac:dyDescent="0.25">
      <c r="A30" s="20" t="s">
        <v>104</v>
      </c>
      <c r="B30" s="62" t="s">
        <v>184</v>
      </c>
      <c r="C30" s="63"/>
      <c r="D30" s="64"/>
      <c r="E30" s="20">
        <v>2</v>
      </c>
      <c r="F30" s="21"/>
      <c r="G30" s="21"/>
    </row>
    <row r="31" spans="1:7" s="8" customFormat="1" ht="86.25" customHeight="1" x14ac:dyDescent="0.25">
      <c r="A31" s="20" t="s">
        <v>106</v>
      </c>
      <c r="B31" s="62" t="s">
        <v>94</v>
      </c>
      <c r="C31" s="63"/>
      <c r="D31" s="64"/>
      <c r="E31" s="20">
        <v>2</v>
      </c>
      <c r="F31" s="21"/>
      <c r="G31" s="21"/>
    </row>
    <row r="32" spans="1:7" s="7" customFormat="1" ht="87" customHeight="1" x14ac:dyDescent="0.25">
      <c r="A32" s="20">
        <v>2</v>
      </c>
      <c r="B32" s="65" t="s">
        <v>9</v>
      </c>
      <c r="C32" s="65"/>
      <c r="D32" s="65"/>
      <c r="E32" s="24">
        <f>SUM(E33:E37)</f>
        <v>10</v>
      </c>
      <c r="F32" s="24">
        <f>SUM(F33:F37)</f>
        <v>0</v>
      </c>
      <c r="G32" s="20"/>
    </row>
    <row r="33" spans="1:7" s="8" customFormat="1" ht="51.75" customHeight="1" x14ac:dyDescent="0.25">
      <c r="A33" s="20" t="s">
        <v>108</v>
      </c>
      <c r="B33" s="62" t="s">
        <v>93</v>
      </c>
      <c r="C33" s="63"/>
      <c r="D33" s="64"/>
      <c r="E33" s="20">
        <v>2</v>
      </c>
      <c r="F33" s="21"/>
      <c r="G33" s="21"/>
    </row>
    <row r="34" spans="1:7" s="8" customFormat="1" ht="52.5" customHeight="1" x14ac:dyDescent="0.25">
      <c r="A34" s="20" t="s">
        <v>109</v>
      </c>
      <c r="B34" s="62" t="s">
        <v>122</v>
      </c>
      <c r="C34" s="63"/>
      <c r="D34" s="64"/>
      <c r="E34" s="20">
        <v>2</v>
      </c>
      <c r="F34" s="21"/>
      <c r="G34" s="21"/>
    </row>
    <row r="35" spans="1:7" s="8" customFormat="1" ht="52.5" customHeight="1" x14ac:dyDescent="0.25">
      <c r="A35" s="20" t="s">
        <v>112</v>
      </c>
      <c r="B35" s="62" t="s">
        <v>185</v>
      </c>
      <c r="C35" s="63"/>
      <c r="D35" s="64"/>
      <c r="E35" s="20">
        <v>2</v>
      </c>
      <c r="F35" s="21"/>
      <c r="G35" s="21"/>
    </row>
    <row r="36" spans="1:7" s="8" customFormat="1" ht="39.75" customHeight="1" x14ac:dyDescent="0.25">
      <c r="A36" s="20" t="s">
        <v>114</v>
      </c>
      <c r="B36" s="62" t="s">
        <v>123</v>
      </c>
      <c r="C36" s="63"/>
      <c r="D36" s="64"/>
      <c r="E36" s="20">
        <v>2</v>
      </c>
      <c r="F36" s="21"/>
      <c r="G36" s="21"/>
    </row>
    <row r="37" spans="1:7" s="8" customFormat="1" ht="49.5" customHeight="1" x14ac:dyDescent="0.25">
      <c r="A37" s="20" t="s">
        <v>116</v>
      </c>
      <c r="B37" s="62" t="s">
        <v>124</v>
      </c>
      <c r="C37" s="63"/>
      <c r="D37" s="64"/>
      <c r="E37" s="20">
        <v>2</v>
      </c>
      <c r="F37" s="21"/>
      <c r="G37" s="21"/>
    </row>
    <row r="38" spans="1:7" s="7" customFormat="1" ht="49.5" customHeight="1" x14ac:dyDescent="0.25">
      <c r="A38" s="20">
        <v>3</v>
      </c>
      <c r="B38" s="65" t="s">
        <v>10</v>
      </c>
      <c r="C38" s="65"/>
      <c r="D38" s="65"/>
      <c r="E38" s="24">
        <f>SUM(E39:E43)</f>
        <v>10</v>
      </c>
      <c r="F38" s="24">
        <f>SUM(F39:F43)</f>
        <v>0</v>
      </c>
      <c r="G38" s="20"/>
    </row>
    <row r="39" spans="1:7" s="8" customFormat="1" ht="87.75" customHeight="1" x14ac:dyDescent="0.25">
      <c r="A39" s="20" t="s">
        <v>125</v>
      </c>
      <c r="B39" s="62" t="s">
        <v>129</v>
      </c>
      <c r="C39" s="63"/>
      <c r="D39" s="64"/>
      <c r="E39" s="20">
        <v>2</v>
      </c>
      <c r="F39" s="21"/>
      <c r="G39" s="21"/>
    </row>
    <row r="40" spans="1:7" s="8" customFormat="1" ht="54.75" customHeight="1" x14ac:dyDescent="0.25">
      <c r="A40" s="20" t="s">
        <v>127</v>
      </c>
      <c r="B40" s="62" t="s">
        <v>130</v>
      </c>
      <c r="C40" s="63"/>
      <c r="D40" s="64"/>
      <c r="E40" s="20">
        <v>2</v>
      </c>
      <c r="F40" s="21"/>
      <c r="G40" s="21"/>
    </row>
    <row r="41" spans="1:7" s="8" customFormat="1" ht="37.700000000000003" customHeight="1" x14ac:dyDescent="0.25">
      <c r="A41" s="20" t="s">
        <v>128</v>
      </c>
      <c r="B41" s="62" t="s">
        <v>126</v>
      </c>
      <c r="C41" s="63"/>
      <c r="D41" s="64"/>
      <c r="E41" s="20">
        <v>2</v>
      </c>
      <c r="F41" s="21"/>
      <c r="G41" s="21"/>
    </row>
    <row r="42" spans="1:7" s="8" customFormat="1" ht="40.5" customHeight="1" x14ac:dyDescent="0.25">
      <c r="A42" s="20" t="s">
        <v>135</v>
      </c>
      <c r="B42" s="57" t="s">
        <v>142</v>
      </c>
      <c r="C42" s="58"/>
      <c r="D42" s="59"/>
      <c r="E42" s="20">
        <v>2</v>
      </c>
      <c r="F42" s="21"/>
      <c r="G42" s="21"/>
    </row>
    <row r="43" spans="1:7" s="8" customFormat="1" ht="69" customHeight="1" x14ac:dyDescent="0.25">
      <c r="A43" s="20" t="s">
        <v>136</v>
      </c>
      <c r="B43" s="57" t="s">
        <v>143</v>
      </c>
      <c r="C43" s="58"/>
      <c r="D43" s="59"/>
      <c r="E43" s="20">
        <v>2</v>
      </c>
      <c r="F43" s="21"/>
      <c r="G43" s="21"/>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A2:C2"/>
    <mergeCell ref="D2:G2"/>
    <mergeCell ref="A3:B3"/>
    <mergeCell ref="A4:G4"/>
    <mergeCell ref="B11:D11"/>
    <mergeCell ref="B12:D12"/>
    <mergeCell ref="B13:D13"/>
    <mergeCell ref="B14:D14"/>
    <mergeCell ref="B15:D15"/>
    <mergeCell ref="B27:D27"/>
    <mergeCell ref="B16:D16"/>
    <mergeCell ref="B17:D17"/>
    <mergeCell ref="B18:D18"/>
    <mergeCell ref="B19:D19"/>
    <mergeCell ref="B20:D20"/>
    <mergeCell ref="B21:D21"/>
    <mergeCell ref="B22:D22"/>
    <mergeCell ref="B23:D23"/>
    <mergeCell ref="B24:D24"/>
    <mergeCell ref="B25:D25"/>
    <mergeCell ref="B26:D26"/>
    <mergeCell ref="B39:D39"/>
    <mergeCell ref="B28:D28"/>
    <mergeCell ref="B29:D29"/>
    <mergeCell ref="B30:D30"/>
    <mergeCell ref="B31:D31"/>
    <mergeCell ref="B32:D32"/>
    <mergeCell ref="B33:D33"/>
    <mergeCell ref="B34:D34"/>
    <mergeCell ref="B35:D35"/>
    <mergeCell ref="B36:D36"/>
    <mergeCell ref="B37:D37"/>
    <mergeCell ref="B38:D38"/>
    <mergeCell ref="B48:D48"/>
    <mergeCell ref="B49:D49"/>
    <mergeCell ref="B50:D50"/>
    <mergeCell ref="B51:D51"/>
    <mergeCell ref="B40:D40"/>
    <mergeCell ref="B41:D41"/>
    <mergeCell ref="B42:D42"/>
    <mergeCell ref="B43:D43"/>
    <mergeCell ref="B44:D44"/>
    <mergeCell ref="B45:D45"/>
    <mergeCell ref="D62:G62"/>
    <mergeCell ref="D63:G63"/>
    <mergeCell ref="B6:G6"/>
    <mergeCell ref="B7:G7"/>
    <mergeCell ref="B8:G8"/>
    <mergeCell ref="B9:G9"/>
    <mergeCell ref="B53:E53"/>
    <mergeCell ref="A54:G54"/>
    <mergeCell ref="B55:D55"/>
    <mergeCell ref="A56:C56"/>
    <mergeCell ref="A57:C57"/>
    <mergeCell ref="A58:C58"/>
    <mergeCell ref="A59:C59"/>
    <mergeCell ref="A60:C60"/>
    <mergeCell ref="B46:D46"/>
    <mergeCell ref="B47:D47"/>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theme="9" tint="-0.249977111117893"/>
  </sheetPr>
  <dimension ref="A1:G67"/>
  <sheetViews>
    <sheetView tabSelected="1" topLeftCell="A52" zoomScaleNormal="100" workbookViewId="0">
      <selection activeCell="I56" sqref="I56"/>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159</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229</v>
      </c>
      <c r="B4" s="42"/>
      <c r="C4" s="42"/>
      <c r="D4" s="42"/>
      <c r="E4" s="42"/>
      <c r="F4" s="42"/>
      <c r="G4" s="42"/>
    </row>
    <row r="5" spans="1:7" ht="12" customHeight="1" x14ac:dyDescent="0.25"/>
    <row r="6" spans="1:7" s="2" customFormat="1" ht="21.75" customHeight="1" x14ac:dyDescent="0.25">
      <c r="B6" s="79" t="s">
        <v>230</v>
      </c>
      <c r="C6" s="79"/>
      <c r="D6" s="79"/>
      <c r="E6" s="79"/>
      <c r="F6" s="79"/>
      <c r="G6" s="79"/>
    </row>
    <row r="7" spans="1:7" s="2" customFormat="1" ht="21.75" customHeight="1" x14ac:dyDescent="0.25">
      <c r="B7" s="79" t="s">
        <v>225</v>
      </c>
      <c r="C7" s="79"/>
      <c r="D7" s="79"/>
      <c r="E7" s="79"/>
      <c r="F7" s="79"/>
      <c r="G7" s="79"/>
    </row>
    <row r="8" spans="1:7" s="2" customFormat="1" ht="21.75" customHeight="1" x14ac:dyDescent="0.25">
      <c r="B8" s="79" t="s">
        <v>231</v>
      </c>
      <c r="C8" s="79"/>
      <c r="D8" s="79"/>
      <c r="E8" s="79"/>
      <c r="F8" s="79"/>
      <c r="G8" s="79"/>
    </row>
    <row r="9" spans="1:7" s="2" customFormat="1" ht="21.75" customHeight="1" x14ac:dyDescent="0.25">
      <c r="B9" s="79" t="s">
        <v>228</v>
      </c>
      <c r="C9" s="79"/>
      <c r="D9" s="79"/>
      <c r="E9" s="79"/>
      <c r="F9" s="79"/>
      <c r="G9" s="79"/>
    </row>
    <row r="10" spans="1:7" ht="8.25" customHeight="1" x14ac:dyDescent="0.25"/>
    <row r="11" spans="1:7" s="6" customFormat="1" ht="49.5" customHeight="1" x14ac:dyDescent="0.25">
      <c r="A11" s="33" t="s">
        <v>78</v>
      </c>
      <c r="B11" s="78" t="s">
        <v>79</v>
      </c>
      <c r="C11" s="78"/>
      <c r="D11" s="78"/>
      <c r="E11" s="33" t="s">
        <v>80</v>
      </c>
      <c r="F11" s="30" t="s">
        <v>168</v>
      </c>
      <c r="G11" s="33" t="s">
        <v>99</v>
      </c>
    </row>
    <row r="12" spans="1:7" s="6" customFormat="1" ht="36" customHeight="1" x14ac:dyDescent="0.25">
      <c r="A12" s="33" t="s">
        <v>5</v>
      </c>
      <c r="B12" s="65" t="s">
        <v>100</v>
      </c>
      <c r="C12" s="65"/>
      <c r="D12" s="65"/>
      <c r="E12" s="24">
        <f>E13+E19</f>
        <v>20</v>
      </c>
      <c r="F12" s="24">
        <f>F13+F19</f>
        <v>20</v>
      </c>
      <c r="G12" s="33"/>
    </row>
    <row r="13" spans="1:7" s="7" customFormat="1" ht="48.75" customHeight="1" x14ac:dyDescent="0.25">
      <c r="A13" s="32">
        <v>1</v>
      </c>
      <c r="B13" s="65" t="s">
        <v>7</v>
      </c>
      <c r="C13" s="65"/>
      <c r="D13" s="65"/>
      <c r="E13" s="24">
        <f>SUM(E14:E18)</f>
        <v>10</v>
      </c>
      <c r="F13" s="24">
        <f>SUM(F14:F18)</f>
        <v>10</v>
      </c>
      <c r="G13" s="32"/>
    </row>
    <row r="14" spans="1:7" s="7" customFormat="1" ht="44.25" customHeight="1" x14ac:dyDescent="0.25">
      <c r="A14" s="32" t="s">
        <v>96</v>
      </c>
      <c r="B14" s="83" t="s">
        <v>207</v>
      </c>
      <c r="C14" s="83"/>
      <c r="D14" s="83"/>
      <c r="E14" s="32">
        <v>2</v>
      </c>
      <c r="F14" s="32">
        <v>2</v>
      </c>
      <c r="G14" s="32"/>
    </row>
    <row r="15" spans="1:7" s="8" customFormat="1" ht="39.75" customHeight="1" x14ac:dyDescent="0.25">
      <c r="A15" s="32" t="s">
        <v>97</v>
      </c>
      <c r="B15" s="83" t="s">
        <v>208</v>
      </c>
      <c r="C15" s="83"/>
      <c r="D15" s="83"/>
      <c r="E15" s="32">
        <v>2</v>
      </c>
      <c r="F15" s="21">
        <v>2</v>
      </c>
      <c r="G15" s="21"/>
    </row>
    <row r="16" spans="1:7" s="8" customFormat="1" ht="68.25" customHeight="1" x14ac:dyDescent="0.25">
      <c r="A16" s="32" t="s">
        <v>102</v>
      </c>
      <c r="B16" s="83" t="s">
        <v>174</v>
      </c>
      <c r="C16" s="83"/>
      <c r="D16" s="83"/>
      <c r="E16" s="32">
        <v>2</v>
      </c>
      <c r="F16" s="21">
        <v>2</v>
      </c>
      <c r="G16" s="21"/>
    </row>
    <row r="17" spans="1:7" s="8" customFormat="1" ht="41.45" customHeight="1" x14ac:dyDescent="0.25">
      <c r="A17" s="32" t="s">
        <v>104</v>
      </c>
      <c r="B17" s="83" t="s">
        <v>175</v>
      </c>
      <c r="C17" s="83"/>
      <c r="D17" s="83"/>
      <c r="E17" s="32">
        <v>2</v>
      </c>
      <c r="F17" s="21">
        <v>2</v>
      </c>
      <c r="G17" s="21"/>
    </row>
    <row r="18" spans="1:7" s="8" customFormat="1" ht="38.25" customHeight="1" x14ac:dyDescent="0.25">
      <c r="A18" s="32" t="s">
        <v>106</v>
      </c>
      <c r="B18" s="83" t="s">
        <v>176</v>
      </c>
      <c r="C18" s="83"/>
      <c r="D18" s="83"/>
      <c r="E18" s="32">
        <v>2</v>
      </c>
      <c r="F18" s="21">
        <v>2</v>
      </c>
      <c r="G18" s="21"/>
    </row>
    <row r="19" spans="1:7" s="7" customFormat="1" ht="99.75" customHeight="1" x14ac:dyDescent="0.25">
      <c r="A19" s="32">
        <v>2</v>
      </c>
      <c r="B19" s="65" t="s">
        <v>221</v>
      </c>
      <c r="C19" s="65"/>
      <c r="D19" s="65"/>
      <c r="E19" s="24">
        <f>SUM(E20:E24)</f>
        <v>10</v>
      </c>
      <c r="F19" s="24">
        <f>SUM(F20:F24)</f>
        <v>10</v>
      </c>
      <c r="G19" s="32"/>
    </row>
    <row r="20" spans="1:7" s="8" customFormat="1" ht="62.25" customHeight="1" x14ac:dyDescent="0.25">
      <c r="A20" s="32" t="s">
        <v>108</v>
      </c>
      <c r="B20" s="83" t="s">
        <v>212</v>
      </c>
      <c r="C20" s="83"/>
      <c r="D20" s="83"/>
      <c r="E20" s="32">
        <v>2</v>
      </c>
      <c r="F20" s="21">
        <v>2</v>
      </c>
      <c r="G20" s="21"/>
    </row>
    <row r="21" spans="1:7" s="8" customFormat="1" ht="52.5" customHeight="1" x14ac:dyDescent="0.25">
      <c r="A21" s="32" t="s">
        <v>109</v>
      </c>
      <c r="B21" s="83" t="s">
        <v>177</v>
      </c>
      <c r="C21" s="83"/>
      <c r="D21" s="83"/>
      <c r="E21" s="32">
        <v>2</v>
      </c>
      <c r="F21" s="21">
        <v>2</v>
      </c>
      <c r="G21" s="21"/>
    </row>
    <row r="22" spans="1:7" s="8" customFormat="1" ht="52.5" customHeight="1" x14ac:dyDescent="0.25">
      <c r="A22" s="32" t="s">
        <v>112</v>
      </c>
      <c r="B22" s="83" t="s">
        <v>214</v>
      </c>
      <c r="C22" s="83"/>
      <c r="D22" s="83"/>
      <c r="E22" s="32">
        <v>2</v>
      </c>
      <c r="F22" s="21">
        <v>2</v>
      </c>
      <c r="G22" s="21"/>
    </row>
    <row r="23" spans="1:7" s="7" customFormat="1" ht="66.75" customHeight="1" x14ac:dyDescent="0.25">
      <c r="A23" s="32" t="s">
        <v>114</v>
      </c>
      <c r="B23" s="83" t="s">
        <v>178</v>
      </c>
      <c r="C23" s="83"/>
      <c r="D23" s="83"/>
      <c r="E23" s="32">
        <v>2</v>
      </c>
      <c r="F23" s="32">
        <v>2</v>
      </c>
      <c r="G23" s="32"/>
    </row>
    <row r="24" spans="1:7" s="7" customFormat="1" ht="64.5" customHeight="1" x14ac:dyDescent="0.25">
      <c r="A24" s="32" t="s">
        <v>116</v>
      </c>
      <c r="B24" s="83" t="s">
        <v>213</v>
      </c>
      <c r="C24" s="83"/>
      <c r="D24" s="83"/>
      <c r="E24" s="32">
        <v>2</v>
      </c>
      <c r="F24" s="32">
        <v>2</v>
      </c>
      <c r="G24" s="32"/>
    </row>
    <row r="25" spans="1:7" s="6" customFormat="1" ht="30.75" customHeight="1" x14ac:dyDescent="0.25">
      <c r="A25" s="33" t="s">
        <v>8</v>
      </c>
      <c r="B25" s="86" t="s">
        <v>216</v>
      </c>
      <c r="C25" s="86"/>
      <c r="D25" s="86"/>
      <c r="E25" s="24">
        <f>E26+E32+E38</f>
        <v>30</v>
      </c>
      <c r="F25" s="24">
        <f>F26+F32+F38</f>
        <v>26</v>
      </c>
      <c r="G25" s="33"/>
    </row>
    <row r="26" spans="1:7" s="7" customFormat="1" ht="54" customHeight="1" x14ac:dyDescent="0.25">
      <c r="A26" s="32">
        <v>1</v>
      </c>
      <c r="B26" s="65" t="s">
        <v>15</v>
      </c>
      <c r="C26" s="65"/>
      <c r="D26" s="65"/>
      <c r="E26" s="24">
        <f>SUM(E27:E31)</f>
        <v>10</v>
      </c>
      <c r="F26" s="24">
        <f>SUM(F27:F31)</f>
        <v>10</v>
      </c>
      <c r="G26" s="33"/>
    </row>
    <row r="27" spans="1:7" s="8" customFormat="1" ht="42" customHeight="1" x14ac:dyDescent="0.25">
      <c r="A27" s="32" t="s">
        <v>96</v>
      </c>
      <c r="B27" s="83" t="s">
        <v>203</v>
      </c>
      <c r="C27" s="83"/>
      <c r="D27" s="83"/>
      <c r="E27" s="32">
        <v>2</v>
      </c>
      <c r="F27" s="21">
        <v>2</v>
      </c>
      <c r="G27" s="31"/>
    </row>
    <row r="28" spans="1:7" s="8" customFormat="1" ht="38.25" customHeight="1" x14ac:dyDescent="0.25">
      <c r="A28" s="32" t="s">
        <v>97</v>
      </c>
      <c r="B28" s="83" t="s">
        <v>204</v>
      </c>
      <c r="C28" s="83"/>
      <c r="D28" s="83"/>
      <c r="E28" s="32">
        <v>2</v>
      </c>
      <c r="F28" s="21">
        <v>2</v>
      </c>
      <c r="G28" s="31"/>
    </row>
    <row r="29" spans="1:7" s="8" customFormat="1" ht="32.25" customHeight="1" x14ac:dyDescent="0.25">
      <c r="A29" s="32" t="s">
        <v>102</v>
      </c>
      <c r="B29" s="83" t="s">
        <v>205</v>
      </c>
      <c r="C29" s="83"/>
      <c r="D29" s="83"/>
      <c r="E29" s="32">
        <v>2</v>
      </c>
      <c r="F29" s="21">
        <v>2</v>
      </c>
      <c r="G29" s="31"/>
    </row>
    <row r="30" spans="1:7" s="8" customFormat="1" ht="57.75" customHeight="1" x14ac:dyDescent="0.25">
      <c r="A30" s="32" t="s">
        <v>104</v>
      </c>
      <c r="B30" s="83" t="s">
        <v>206</v>
      </c>
      <c r="C30" s="83"/>
      <c r="D30" s="83"/>
      <c r="E30" s="32">
        <v>2</v>
      </c>
      <c r="F30" s="21">
        <v>2</v>
      </c>
      <c r="G30" s="31"/>
    </row>
    <row r="31" spans="1:7" s="8" customFormat="1" ht="80.25" customHeight="1" x14ac:dyDescent="0.25">
      <c r="A31" s="32" t="s">
        <v>106</v>
      </c>
      <c r="B31" s="84" t="s">
        <v>94</v>
      </c>
      <c r="C31" s="84"/>
      <c r="D31" s="84"/>
      <c r="E31" s="32">
        <v>2</v>
      </c>
      <c r="F31" s="21">
        <v>2</v>
      </c>
      <c r="G31" s="33"/>
    </row>
    <row r="32" spans="1:7" s="7" customFormat="1" ht="84" customHeight="1" x14ac:dyDescent="0.25">
      <c r="A32" s="32">
        <v>2</v>
      </c>
      <c r="B32" s="65" t="s">
        <v>41</v>
      </c>
      <c r="C32" s="65"/>
      <c r="D32" s="65"/>
      <c r="E32" s="24">
        <f>SUM(E33:E37)</f>
        <v>10</v>
      </c>
      <c r="F32" s="24">
        <f>SUM(F33:F37)</f>
        <v>9</v>
      </c>
      <c r="G32" s="33"/>
    </row>
    <row r="33" spans="1:7" s="8" customFormat="1" ht="111" customHeight="1" x14ac:dyDescent="0.25">
      <c r="A33" s="32" t="s">
        <v>108</v>
      </c>
      <c r="B33" s="83" t="s">
        <v>199</v>
      </c>
      <c r="C33" s="83"/>
      <c r="D33" s="83"/>
      <c r="E33" s="32">
        <v>2</v>
      </c>
      <c r="F33" s="21">
        <v>2</v>
      </c>
      <c r="G33" s="31" t="s">
        <v>209</v>
      </c>
    </row>
    <row r="34" spans="1:7" s="8" customFormat="1" ht="114.75" customHeight="1" x14ac:dyDescent="0.25">
      <c r="A34" s="32" t="s">
        <v>109</v>
      </c>
      <c r="B34" s="83" t="s">
        <v>200</v>
      </c>
      <c r="C34" s="83"/>
      <c r="D34" s="83"/>
      <c r="E34" s="32">
        <v>2</v>
      </c>
      <c r="F34" s="21">
        <v>2</v>
      </c>
      <c r="G34" s="31" t="s">
        <v>210</v>
      </c>
    </row>
    <row r="35" spans="1:7" s="8" customFormat="1" ht="41.25" customHeight="1" x14ac:dyDescent="0.25">
      <c r="A35" s="32" t="s">
        <v>112</v>
      </c>
      <c r="B35" s="84" t="s">
        <v>139</v>
      </c>
      <c r="C35" s="84"/>
      <c r="D35" s="84"/>
      <c r="E35" s="32">
        <v>2</v>
      </c>
      <c r="F35" s="21">
        <v>2</v>
      </c>
      <c r="G35" s="31"/>
    </row>
    <row r="36" spans="1:7" s="8" customFormat="1" ht="33" customHeight="1" x14ac:dyDescent="0.25">
      <c r="A36" s="32" t="s">
        <v>114</v>
      </c>
      <c r="B36" s="83" t="s">
        <v>123</v>
      </c>
      <c r="C36" s="83"/>
      <c r="D36" s="83"/>
      <c r="E36" s="32">
        <v>2</v>
      </c>
      <c r="F36" s="21">
        <v>2</v>
      </c>
      <c r="G36" s="31"/>
    </row>
    <row r="37" spans="1:7" s="8" customFormat="1" ht="48" customHeight="1" x14ac:dyDescent="0.25">
      <c r="A37" s="32" t="s">
        <v>116</v>
      </c>
      <c r="B37" s="83" t="s">
        <v>138</v>
      </c>
      <c r="C37" s="83"/>
      <c r="D37" s="83"/>
      <c r="E37" s="32">
        <v>2</v>
      </c>
      <c r="F37" s="21">
        <v>1</v>
      </c>
      <c r="G37" s="31"/>
    </row>
    <row r="38" spans="1:7" s="7" customFormat="1" ht="55.7" customHeight="1" x14ac:dyDescent="0.25">
      <c r="A38" s="32">
        <v>3</v>
      </c>
      <c r="B38" s="65" t="s">
        <v>10</v>
      </c>
      <c r="C38" s="65"/>
      <c r="D38" s="65"/>
      <c r="E38" s="24">
        <f>SUM(E39:E43)</f>
        <v>10</v>
      </c>
      <c r="F38" s="24">
        <f>SUM(F39:F43)</f>
        <v>7</v>
      </c>
      <c r="G38" s="33"/>
    </row>
    <row r="39" spans="1:7" s="8" customFormat="1" ht="36.75" customHeight="1" x14ac:dyDescent="0.25">
      <c r="A39" s="32" t="s">
        <v>125</v>
      </c>
      <c r="B39" s="83" t="s">
        <v>201</v>
      </c>
      <c r="C39" s="83"/>
      <c r="D39" s="83"/>
      <c r="E39" s="32">
        <v>2</v>
      </c>
      <c r="F39" s="21">
        <v>2</v>
      </c>
      <c r="G39" s="33"/>
    </row>
    <row r="40" spans="1:7" s="8" customFormat="1" ht="29.25" customHeight="1" x14ac:dyDescent="0.25">
      <c r="A40" s="32" t="s">
        <v>127</v>
      </c>
      <c r="B40" s="83" t="s">
        <v>211</v>
      </c>
      <c r="C40" s="83"/>
      <c r="D40" s="83"/>
      <c r="E40" s="32">
        <v>2</v>
      </c>
      <c r="F40" s="21">
        <v>2</v>
      </c>
      <c r="G40" s="33"/>
    </row>
    <row r="41" spans="1:7" s="8" customFormat="1" ht="50.25" customHeight="1" x14ac:dyDescent="0.25">
      <c r="A41" s="32" t="s">
        <v>128</v>
      </c>
      <c r="B41" s="83" t="s">
        <v>202</v>
      </c>
      <c r="C41" s="83"/>
      <c r="D41" s="83"/>
      <c r="E41" s="32">
        <v>2</v>
      </c>
      <c r="F41" s="21">
        <v>0</v>
      </c>
      <c r="G41" s="33"/>
    </row>
    <row r="42" spans="1:7" s="8" customFormat="1" ht="54" customHeight="1" x14ac:dyDescent="0.25">
      <c r="A42" s="32" t="s">
        <v>135</v>
      </c>
      <c r="B42" s="84" t="s">
        <v>141</v>
      </c>
      <c r="C42" s="84"/>
      <c r="D42" s="84"/>
      <c r="E42" s="32">
        <v>2</v>
      </c>
      <c r="F42" s="21">
        <v>2</v>
      </c>
      <c r="G42" s="21"/>
    </row>
    <row r="43" spans="1:7" s="8" customFormat="1" ht="50.25" customHeight="1" x14ac:dyDescent="0.25">
      <c r="A43" s="32" t="s">
        <v>136</v>
      </c>
      <c r="B43" s="84" t="s">
        <v>223</v>
      </c>
      <c r="C43" s="84"/>
      <c r="D43" s="84"/>
      <c r="E43" s="32">
        <v>2</v>
      </c>
      <c r="F43" s="21">
        <v>1</v>
      </c>
      <c r="G43" s="33"/>
    </row>
    <row r="44" spans="1:7" s="6" customFormat="1" ht="52.5" customHeight="1" x14ac:dyDescent="0.25">
      <c r="A44" s="33" t="s">
        <v>16</v>
      </c>
      <c r="B44" s="65" t="s">
        <v>146</v>
      </c>
      <c r="C44" s="65"/>
      <c r="D44" s="65"/>
      <c r="E44" s="24">
        <v>50</v>
      </c>
      <c r="F44" s="33">
        <f>SUM(F45:F50)</f>
        <v>50</v>
      </c>
      <c r="G44" s="33"/>
    </row>
    <row r="45" spans="1:7" s="7" customFormat="1" ht="28.5" customHeight="1" x14ac:dyDescent="0.25">
      <c r="A45" s="32"/>
      <c r="B45" s="82" t="s">
        <v>17</v>
      </c>
      <c r="C45" s="82"/>
      <c r="D45" s="82"/>
      <c r="E45" s="32">
        <v>50</v>
      </c>
      <c r="F45" s="32">
        <v>50</v>
      </c>
      <c r="G45" s="32"/>
    </row>
    <row r="46" spans="1:7" s="7" customFormat="1" ht="31.5" customHeight="1" x14ac:dyDescent="0.25">
      <c r="A46" s="32"/>
      <c r="B46" s="82" t="s">
        <v>18</v>
      </c>
      <c r="C46" s="82"/>
      <c r="D46" s="82"/>
      <c r="E46" s="32">
        <v>45</v>
      </c>
      <c r="F46" s="32"/>
      <c r="G46" s="32"/>
    </row>
    <row r="47" spans="1:7" s="7" customFormat="1" ht="27.2" customHeight="1" x14ac:dyDescent="0.25">
      <c r="A47" s="32"/>
      <c r="B47" s="82" t="s">
        <v>19</v>
      </c>
      <c r="C47" s="82"/>
      <c r="D47" s="82"/>
      <c r="E47" s="32">
        <v>40</v>
      </c>
      <c r="F47" s="32"/>
      <c r="G47" s="32"/>
    </row>
    <row r="48" spans="1:7" s="7" customFormat="1" ht="27.2" customHeight="1" x14ac:dyDescent="0.25">
      <c r="A48" s="32"/>
      <c r="B48" s="82" t="s">
        <v>42</v>
      </c>
      <c r="C48" s="82"/>
      <c r="D48" s="82"/>
      <c r="E48" s="32">
        <v>30</v>
      </c>
      <c r="F48" s="32"/>
      <c r="G48" s="32"/>
    </row>
    <row r="49" spans="1:7" s="7" customFormat="1" ht="27.2" customHeight="1" x14ac:dyDescent="0.25">
      <c r="A49" s="32"/>
      <c r="B49" s="82" t="s">
        <v>43</v>
      </c>
      <c r="C49" s="82"/>
      <c r="D49" s="82"/>
      <c r="E49" s="32">
        <v>25</v>
      </c>
      <c r="F49" s="32"/>
      <c r="G49" s="32"/>
    </row>
    <row r="50" spans="1:7" s="7" customFormat="1" ht="27.2" customHeight="1" x14ac:dyDescent="0.25">
      <c r="A50" s="32"/>
      <c r="B50" s="82" t="s">
        <v>44</v>
      </c>
      <c r="C50" s="82"/>
      <c r="D50" s="82"/>
      <c r="E50" s="32">
        <v>0</v>
      </c>
      <c r="F50" s="32"/>
      <c r="G50" s="32"/>
    </row>
    <row r="51" spans="1:7" s="6" customFormat="1" ht="35.25" customHeight="1" x14ac:dyDescent="0.25">
      <c r="A51" s="33"/>
      <c r="B51" s="78" t="s">
        <v>23</v>
      </c>
      <c r="C51" s="78"/>
      <c r="D51" s="78"/>
      <c r="E51" s="33">
        <f>E12+E25+E44</f>
        <v>100</v>
      </c>
      <c r="F51" s="33">
        <f>F12+F25+F44</f>
        <v>96</v>
      </c>
      <c r="G51" s="33"/>
    </row>
    <row r="52" spans="1:7" ht="9.75" customHeight="1" x14ac:dyDescent="0.25">
      <c r="C52" s="4"/>
      <c r="D52" s="4"/>
    </row>
    <row r="53" spans="1:7" ht="27.75" customHeight="1" x14ac:dyDescent="0.25">
      <c r="B53" s="51" t="s">
        <v>62</v>
      </c>
      <c r="C53" s="51"/>
      <c r="D53" s="51"/>
      <c r="E53" s="51"/>
    </row>
    <row r="54" spans="1:7" ht="110.25" customHeight="1" x14ac:dyDescent="0.25">
      <c r="A54" s="88" t="s">
        <v>226</v>
      </c>
      <c r="B54" s="88"/>
      <c r="C54" s="88"/>
      <c r="D54" s="88"/>
      <c r="E54" s="88"/>
      <c r="F54" s="88"/>
      <c r="G54" s="88"/>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t="s">
        <v>224</v>
      </c>
      <c r="F57" s="19">
        <v>96</v>
      </c>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227</v>
      </c>
      <c r="E62" s="67"/>
      <c r="F62" s="67"/>
      <c r="G62" s="67"/>
    </row>
    <row r="63" spans="1:7" s="6" customFormat="1" ht="35.25" customHeight="1" x14ac:dyDescent="0.25">
      <c r="D63" s="49" t="s">
        <v>40</v>
      </c>
      <c r="E63" s="49"/>
      <c r="F63" s="49"/>
      <c r="G63" s="49"/>
    </row>
    <row r="64" spans="1:7" x14ac:dyDescent="0.25">
      <c r="D64" s="23"/>
      <c r="E64" s="23"/>
      <c r="F64" s="23"/>
      <c r="G64" s="23"/>
    </row>
    <row r="67" spans="4:7" ht="15.75" customHeight="1" x14ac:dyDescent="0.25">
      <c r="D67" s="85" t="s">
        <v>232</v>
      </c>
      <c r="E67" s="85"/>
      <c r="F67" s="85"/>
      <c r="G67" s="85"/>
    </row>
  </sheetData>
  <mergeCells count="60">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D67:G67"/>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92D050"/>
  </sheetPr>
  <dimension ref="A1:G64"/>
  <sheetViews>
    <sheetView topLeftCell="A17" zoomScale="115" zoomScaleNormal="115" workbookViewId="0">
      <selection activeCell="B19" sqref="B19:D19"/>
    </sheetView>
  </sheetViews>
  <sheetFormatPr defaultRowHeight="15.75" x14ac:dyDescent="0.25"/>
  <cols>
    <col min="1" max="1" width="5.42578125" style="3" bestFit="1" customWidth="1"/>
    <col min="2" max="2" width="27.140625" style="4" customWidth="1"/>
    <col min="3" max="3" width="12.42578125" style="3" customWidth="1"/>
    <col min="4" max="4" width="12.5703125" style="3" customWidth="1"/>
    <col min="5" max="5" width="11.28515625" style="3" customWidth="1"/>
    <col min="6" max="6" width="11.7109375" style="3" customWidth="1"/>
    <col min="7" max="7" width="17.42578125" style="3" customWidth="1"/>
    <col min="8" max="16384" width="9.140625" style="3"/>
  </cols>
  <sheetData>
    <row r="1" spans="1:7" x14ac:dyDescent="0.25">
      <c r="G1" s="11" t="s">
        <v>160</v>
      </c>
    </row>
    <row r="2" spans="1:7" s="6" customFormat="1" ht="48.75" customHeight="1" x14ac:dyDescent="0.25">
      <c r="A2" s="49" t="s">
        <v>76</v>
      </c>
      <c r="B2" s="49"/>
      <c r="C2" s="49"/>
      <c r="D2" s="49" t="s">
        <v>83</v>
      </c>
      <c r="E2" s="49"/>
      <c r="F2" s="49"/>
      <c r="G2" s="49"/>
    </row>
    <row r="3" spans="1:7" s="6" customFormat="1" ht="8.25" customHeight="1" x14ac:dyDescent="0.25">
      <c r="A3" s="35"/>
      <c r="B3" s="35"/>
      <c r="D3" s="17"/>
      <c r="E3" s="17"/>
      <c r="F3" s="17"/>
      <c r="G3" s="17"/>
    </row>
    <row r="4" spans="1:7" ht="57.75" customHeight="1" x14ac:dyDescent="0.25">
      <c r="A4" s="42" t="s">
        <v>155</v>
      </c>
      <c r="B4" s="42"/>
      <c r="C4" s="42"/>
      <c r="D4" s="42"/>
      <c r="E4" s="42"/>
      <c r="F4" s="42"/>
      <c r="G4" s="42"/>
    </row>
    <row r="5" spans="1:7" ht="12" customHeight="1" x14ac:dyDescent="0.25"/>
    <row r="6" spans="1:7" s="2" customFormat="1" ht="21.75" customHeight="1" x14ac:dyDescent="0.25">
      <c r="B6" s="79" t="s">
        <v>163</v>
      </c>
      <c r="C6" s="79"/>
      <c r="D6" s="79"/>
      <c r="E6" s="79"/>
      <c r="F6" s="79"/>
      <c r="G6" s="79"/>
    </row>
    <row r="7" spans="1:7" s="2" customFormat="1" ht="21.75" customHeight="1" x14ac:dyDescent="0.25">
      <c r="B7" s="79" t="s">
        <v>167</v>
      </c>
      <c r="C7" s="79"/>
      <c r="D7" s="79"/>
      <c r="E7" s="79"/>
      <c r="F7" s="79"/>
      <c r="G7" s="79"/>
    </row>
    <row r="8" spans="1:7" s="2" customFormat="1" ht="21.75" customHeight="1" x14ac:dyDescent="0.25">
      <c r="B8" s="79" t="s">
        <v>164</v>
      </c>
      <c r="C8" s="79"/>
      <c r="D8" s="79"/>
      <c r="E8" s="79"/>
      <c r="F8" s="79"/>
      <c r="G8" s="79"/>
    </row>
    <row r="9" spans="1:7" s="2" customFormat="1" ht="21.75" customHeight="1" x14ac:dyDescent="0.25">
      <c r="B9" s="79" t="s">
        <v>165</v>
      </c>
      <c r="C9" s="79"/>
      <c r="D9" s="79"/>
      <c r="E9" s="79"/>
      <c r="F9" s="79"/>
      <c r="G9" s="79"/>
    </row>
    <row r="10" spans="1:7" ht="8.25" customHeight="1" x14ac:dyDescent="0.25"/>
    <row r="11" spans="1:7" s="6" customFormat="1" ht="49.5" customHeight="1" x14ac:dyDescent="0.25">
      <c r="A11" s="18" t="s">
        <v>78</v>
      </c>
      <c r="B11" s="78" t="s">
        <v>79</v>
      </c>
      <c r="C11" s="78"/>
      <c r="D11" s="78"/>
      <c r="E11" s="18" t="s">
        <v>80</v>
      </c>
      <c r="F11" s="1" t="s">
        <v>168</v>
      </c>
      <c r="G11" s="18" t="s">
        <v>99</v>
      </c>
    </row>
    <row r="12" spans="1:7" s="6" customFormat="1" ht="36" customHeight="1" x14ac:dyDescent="0.25">
      <c r="A12" s="18" t="s">
        <v>5</v>
      </c>
      <c r="B12" s="65" t="s">
        <v>100</v>
      </c>
      <c r="C12" s="65"/>
      <c r="D12" s="65"/>
      <c r="E12" s="24">
        <f>E13+E19</f>
        <v>20</v>
      </c>
      <c r="F12" s="24">
        <f>F13+F19</f>
        <v>0</v>
      </c>
      <c r="G12" s="18"/>
    </row>
    <row r="13" spans="1:7" s="7" customFormat="1" ht="38.25" customHeight="1" x14ac:dyDescent="0.25">
      <c r="A13" s="20">
        <v>1</v>
      </c>
      <c r="B13" s="65" t="s">
        <v>7</v>
      </c>
      <c r="C13" s="65"/>
      <c r="D13" s="65"/>
      <c r="E13" s="24">
        <f>SUM(E14:E18)</f>
        <v>10</v>
      </c>
      <c r="F13" s="24">
        <f>SUM(F14:F18)</f>
        <v>0</v>
      </c>
      <c r="G13" s="20"/>
    </row>
    <row r="14" spans="1:7" s="7" customFormat="1" ht="51" customHeight="1" x14ac:dyDescent="0.25">
      <c r="A14" s="20" t="s">
        <v>96</v>
      </c>
      <c r="B14" s="62" t="s">
        <v>207</v>
      </c>
      <c r="C14" s="63"/>
      <c r="D14" s="64"/>
      <c r="E14" s="20">
        <v>2</v>
      </c>
      <c r="F14" s="20"/>
      <c r="G14" s="20"/>
    </row>
    <row r="15" spans="1:7" s="8" customFormat="1" ht="40.5" customHeight="1" x14ac:dyDescent="0.25">
      <c r="A15" s="20" t="s">
        <v>97</v>
      </c>
      <c r="B15" s="62" t="s">
        <v>208</v>
      </c>
      <c r="C15" s="63"/>
      <c r="D15" s="64"/>
      <c r="E15" s="20">
        <v>2</v>
      </c>
      <c r="F15" s="21"/>
      <c r="G15" s="21"/>
    </row>
    <row r="16" spans="1:7" s="8" customFormat="1" ht="68.25" customHeight="1" x14ac:dyDescent="0.25">
      <c r="A16" s="20" t="s">
        <v>102</v>
      </c>
      <c r="B16" s="62" t="s">
        <v>174</v>
      </c>
      <c r="C16" s="63"/>
      <c r="D16" s="64"/>
      <c r="E16" s="20">
        <v>2</v>
      </c>
      <c r="F16" s="21"/>
      <c r="G16" s="21"/>
    </row>
    <row r="17" spans="1:7" s="8" customFormat="1" ht="41.45" customHeight="1" x14ac:dyDescent="0.25">
      <c r="A17" s="20" t="s">
        <v>104</v>
      </c>
      <c r="B17" s="62" t="s">
        <v>175</v>
      </c>
      <c r="C17" s="63"/>
      <c r="D17" s="64"/>
      <c r="E17" s="20">
        <v>2</v>
      </c>
      <c r="F17" s="21"/>
      <c r="G17" s="21"/>
    </row>
    <row r="18" spans="1:7" s="8" customFormat="1" ht="38.25" customHeight="1" x14ac:dyDescent="0.25">
      <c r="A18" s="20" t="s">
        <v>106</v>
      </c>
      <c r="B18" s="62" t="s">
        <v>176</v>
      </c>
      <c r="C18" s="63"/>
      <c r="D18" s="64"/>
      <c r="E18" s="20">
        <v>2</v>
      </c>
      <c r="F18" s="21"/>
      <c r="G18" s="21"/>
    </row>
    <row r="19" spans="1:7" s="7" customFormat="1" ht="99.75" customHeight="1" x14ac:dyDescent="0.25">
      <c r="A19" s="20">
        <v>2</v>
      </c>
      <c r="B19" s="69" t="s">
        <v>221</v>
      </c>
      <c r="C19" s="70"/>
      <c r="D19" s="71"/>
      <c r="E19" s="24">
        <f>SUM(E20:E24)</f>
        <v>10</v>
      </c>
      <c r="F19" s="24">
        <f>SUM(F20:F24)</f>
        <v>0</v>
      </c>
      <c r="G19" s="20"/>
    </row>
    <row r="20" spans="1:7" s="8" customFormat="1" ht="54.75" customHeight="1" x14ac:dyDescent="0.25">
      <c r="A20" s="20" t="s">
        <v>108</v>
      </c>
      <c r="B20" s="62" t="s">
        <v>212</v>
      </c>
      <c r="C20" s="63"/>
      <c r="D20" s="64"/>
      <c r="E20" s="20">
        <v>2</v>
      </c>
      <c r="F20" s="21"/>
      <c r="G20" s="21"/>
    </row>
    <row r="21" spans="1:7" s="8" customFormat="1" ht="52.5" customHeight="1" x14ac:dyDescent="0.25">
      <c r="A21" s="20" t="s">
        <v>109</v>
      </c>
      <c r="B21" s="62" t="s">
        <v>177</v>
      </c>
      <c r="C21" s="63"/>
      <c r="D21" s="64"/>
      <c r="E21" s="20">
        <v>2</v>
      </c>
      <c r="F21" s="21"/>
      <c r="G21" s="21"/>
    </row>
    <row r="22" spans="1:7" s="8" customFormat="1" ht="52.5" customHeight="1" x14ac:dyDescent="0.25">
      <c r="A22" s="20" t="s">
        <v>112</v>
      </c>
      <c r="B22" s="62" t="s">
        <v>214</v>
      </c>
      <c r="C22" s="63"/>
      <c r="D22" s="64"/>
      <c r="E22" s="20">
        <v>2</v>
      </c>
      <c r="F22" s="21"/>
      <c r="G22" s="21"/>
    </row>
    <row r="23" spans="1:7" s="7" customFormat="1" ht="66.75" customHeight="1" x14ac:dyDescent="0.25">
      <c r="A23" s="20" t="s">
        <v>114</v>
      </c>
      <c r="B23" s="62" t="s">
        <v>178</v>
      </c>
      <c r="C23" s="63"/>
      <c r="D23" s="64"/>
      <c r="E23" s="20">
        <v>2</v>
      </c>
      <c r="F23" s="20"/>
      <c r="G23" s="20"/>
    </row>
    <row r="24" spans="1:7" s="7" customFormat="1" ht="63.75" customHeight="1" x14ac:dyDescent="0.25">
      <c r="A24" s="20" t="s">
        <v>116</v>
      </c>
      <c r="B24" s="62" t="s">
        <v>213</v>
      </c>
      <c r="C24" s="63"/>
      <c r="D24" s="64"/>
      <c r="E24" s="20">
        <v>2</v>
      </c>
      <c r="F24" s="20"/>
      <c r="G24" s="20"/>
    </row>
    <row r="25" spans="1:7" s="6" customFormat="1" ht="29.25" customHeight="1" x14ac:dyDescent="0.25">
      <c r="A25" s="18" t="s">
        <v>8</v>
      </c>
      <c r="B25" s="72" t="s">
        <v>216</v>
      </c>
      <c r="C25" s="73"/>
      <c r="D25" s="74"/>
      <c r="E25" s="24">
        <f>E26+E32+E38</f>
        <v>30</v>
      </c>
      <c r="F25" s="24">
        <f>F26+F32+F38</f>
        <v>0</v>
      </c>
      <c r="G25" s="18"/>
    </row>
    <row r="26" spans="1:7" s="7" customFormat="1" ht="54" customHeight="1" x14ac:dyDescent="0.25">
      <c r="A26" s="20">
        <v>1</v>
      </c>
      <c r="B26" s="65" t="s">
        <v>15</v>
      </c>
      <c r="C26" s="65"/>
      <c r="D26" s="65"/>
      <c r="E26" s="24">
        <f>SUM(E27:E31)</f>
        <v>10</v>
      </c>
      <c r="F26" s="24">
        <f>SUM(F27:F31)</f>
        <v>0</v>
      </c>
      <c r="G26" s="26"/>
    </row>
    <row r="27" spans="1:7" s="8" customFormat="1" ht="36.75" customHeight="1" x14ac:dyDescent="0.25">
      <c r="A27" s="20" t="s">
        <v>96</v>
      </c>
      <c r="B27" s="62" t="s">
        <v>179</v>
      </c>
      <c r="C27" s="63"/>
      <c r="D27" s="64"/>
      <c r="E27" s="20">
        <v>2</v>
      </c>
      <c r="F27" s="21"/>
      <c r="G27" s="26"/>
    </row>
    <row r="28" spans="1:7" s="8" customFormat="1" ht="49.5" customHeight="1" x14ac:dyDescent="0.25">
      <c r="A28" s="20" t="s">
        <v>97</v>
      </c>
      <c r="B28" s="62" t="s">
        <v>132</v>
      </c>
      <c r="C28" s="63"/>
      <c r="D28" s="64"/>
      <c r="E28" s="20">
        <v>2</v>
      </c>
      <c r="F28" s="21"/>
      <c r="G28" s="26"/>
    </row>
    <row r="29" spans="1:7" s="8" customFormat="1" ht="54" customHeight="1" x14ac:dyDescent="0.25">
      <c r="A29" s="20" t="s">
        <v>102</v>
      </c>
      <c r="B29" s="62" t="s">
        <v>180</v>
      </c>
      <c r="C29" s="63"/>
      <c r="D29" s="64"/>
      <c r="E29" s="20">
        <v>2</v>
      </c>
      <c r="F29" s="21"/>
      <c r="G29" s="26"/>
    </row>
    <row r="30" spans="1:7" s="8" customFormat="1" ht="54" customHeight="1" x14ac:dyDescent="0.25">
      <c r="A30" s="20" t="s">
        <v>104</v>
      </c>
      <c r="B30" s="62" t="s">
        <v>181</v>
      </c>
      <c r="C30" s="63"/>
      <c r="D30" s="64"/>
      <c r="E30" s="20">
        <v>2</v>
      </c>
      <c r="F30" s="21"/>
      <c r="G30" s="26"/>
    </row>
    <row r="31" spans="1:7" s="8" customFormat="1" ht="80.25" customHeight="1" x14ac:dyDescent="0.25">
      <c r="A31" s="20" t="s">
        <v>106</v>
      </c>
      <c r="B31" s="62" t="s">
        <v>94</v>
      </c>
      <c r="C31" s="63"/>
      <c r="D31" s="64"/>
      <c r="E31" s="20">
        <v>2</v>
      </c>
      <c r="F31" s="21"/>
      <c r="G31" s="26"/>
    </row>
    <row r="32" spans="1:7" s="7" customFormat="1" ht="84" customHeight="1" x14ac:dyDescent="0.25">
      <c r="A32" s="20">
        <v>2</v>
      </c>
      <c r="B32" s="65" t="s">
        <v>41</v>
      </c>
      <c r="C32" s="65"/>
      <c r="D32" s="65"/>
      <c r="E32" s="24">
        <f>SUM(E33:E37)</f>
        <v>10</v>
      </c>
      <c r="F32" s="24">
        <f>SUM(F33:F37)</f>
        <v>0</v>
      </c>
      <c r="G32" s="26"/>
    </row>
    <row r="33" spans="1:7" s="8" customFormat="1" ht="36.75" customHeight="1" x14ac:dyDescent="0.25">
      <c r="A33" s="20" t="s">
        <v>108</v>
      </c>
      <c r="B33" s="62" t="s">
        <v>137</v>
      </c>
      <c r="C33" s="63"/>
      <c r="D33" s="64"/>
      <c r="E33" s="20">
        <v>2</v>
      </c>
      <c r="F33" s="21"/>
      <c r="G33" s="26"/>
    </row>
    <row r="34" spans="1:7" s="8" customFormat="1" ht="38.25" customHeight="1" x14ac:dyDescent="0.25">
      <c r="A34" s="20" t="s">
        <v>109</v>
      </c>
      <c r="B34" s="62" t="s">
        <v>140</v>
      </c>
      <c r="C34" s="63"/>
      <c r="D34" s="64"/>
      <c r="E34" s="20">
        <v>2</v>
      </c>
      <c r="F34" s="21"/>
      <c r="G34" s="26"/>
    </row>
    <row r="35" spans="1:7" s="8" customFormat="1" ht="37.700000000000003" customHeight="1" x14ac:dyDescent="0.25">
      <c r="A35" s="20" t="s">
        <v>112</v>
      </c>
      <c r="B35" s="57" t="s">
        <v>139</v>
      </c>
      <c r="C35" s="58"/>
      <c r="D35" s="59"/>
      <c r="E35" s="20">
        <v>2</v>
      </c>
      <c r="F35" s="21"/>
      <c r="G35" s="26"/>
    </row>
    <row r="36" spans="1:7" s="8" customFormat="1" ht="39.75" customHeight="1" x14ac:dyDescent="0.25">
      <c r="A36" s="20" t="s">
        <v>114</v>
      </c>
      <c r="B36" s="62" t="s">
        <v>123</v>
      </c>
      <c r="C36" s="63"/>
      <c r="D36" s="64"/>
      <c r="E36" s="20">
        <v>2</v>
      </c>
      <c r="F36" s="21"/>
      <c r="G36" s="26"/>
    </row>
    <row r="37" spans="1:7" s="8" customFormat="1" ht="48" customHeight="1" x14ac:dyDescent="0.25">
      <c r="A37" s="20" t="s">
        <v>116</v>
      </c>
      <c r="B37" s="62" t="s">
        <v>138</v>
      </c>
      <c r="C37" s="63"/>
      <c r="D37" s="64"/>
      <c r="E37" s="20">
        <v>2</v>
      </c>
      <c r="F37" s="21"/>
      <c r="G37" s="26"/>
    </row>
    <row r="38" spans="1:7" s="7" customFormat="1" ht="55.7" customHeight="1" x14ac:dyDescent="0.25">
      <c r="A38" s="20">
        <v>3</v>
      </c>
      <c r="B38" s="65" t="s">
        <v>10</v>
      </c>
      <c r="C38" s="65"/>
      <c r="D38" s="65"/>
      <c r="E38" s="24">
        <f>SUM(E39:E43)</f>
        <v>10</v>
      </c>
      <c r="F38" s="24">
        <f>SUM(F39:F43)</f>
        <v>0</v>
      </c>
      <c r="G38" s="26"/>
    </row>
    <row r="39" spans="1:7" s="8" customFormat="1" ht="87.75" customHeight="1" x14ac:dyDescent="0.25">
      <c r="A39" s="20" t="s">
        <v>125</v>
      </c>
      <c r="B39" s="62" t="s">
        <v>129</v>
      </c>
      <c r="C39" s="63"/>
      <c r="D39" s="64"/>
      <c r="E39" s="20">
        <v>2</v>
      </c>
      <c r="F39" s="21"/>
      <c r="G39" s="26"/>
    </row>
    <row r="40" spans="1:7" s="8" customFormat="1" ht="70.5" customHeight="1" x14ac:dyDescent="0.25">
      <c r="A40" s="20" t="s">
        <v>127</v>
      </c>
      <c r="B40" s="62" t="s">
        <v>130</v>
      </c>
      <c r="C40" s="63"/>
      <c r="D40" s="64"/>
      <c r="E40" s="20">
        <v>2</v>
      </c>
      <c r="F40" s="21"/>
      <c r="G40" s="26"/>
    </row>
    <row r="41" spans="1:7" s="8" customFormat="1" ht="37.700000000000003" customHeight="1" x14ac:dyDescent="0.25">
      <c r="A41" s="20" t="s">
        <v>128</v>
      </c>
      <c r="B41" s="62" t="s">
        <v>126</v>
      </c>
      <c r="C41" s="63"/>
      <c r="D41" s="64"/>
      <c r="E41" s="20">
        <v>2</v>
      </c>
      <c r="F41" s="21"/>
      <c r="G41" s="26"/>
    </row>
    <row r="42" spans="1:7" s="8" customFormat="1" ht="54" customHeight="1" x14ac:dyDescent="0.25">
      <c r="A42" s="20" t="s">
        <v>135</v>
      </c>
      <c r="B42" s="57" t="s">
        <v>141</v>
      </c>
      <c r="C42" s="58"/>
      <c r="D42" s="59"/>
      <c r="E42" s="20">
        <v>2</v>
      </c>
      <c r="F42" s="21"/>
      <c r="G42" s="26"/>
    </row>
    <row r="43" spans="1:7" s="8" customFormat="1" ht="40.5" customHeight="1" x14ac:dyDescent="0.25">
      <c r="A43" s="20" t="s">
        <v>136</v>
      </c>
      <c r="B43" s="57" t="s">
        <v>142</v>
      </c>
      <c r="C43" s="58"/>
      <c r="D43" s="59"/>
      <c r="E43" s="20">
        <v>2</v>
      </c>
      <c r="F43" s="21"/>
      <c r="G43" s="26"/>
    </row>
    <row r="44" spans="1:7" s="6" customFormat="1" ht="52.5" customHeight="1" x14ac:dyDescent="0.25">
      <c r="A44" s="18" t="s">
        <v>16</v>
      </c>
      <c r="B44" s="69" t="s">
        <v>146</v>
      </c>
      <c r="C44" s="70"/>
      <c r="D44" s="71"/>
      <c r="E44" s="24">
        <v>50</v>
      </c>
      <c r="F44" s="18">
        <f>SUM(F45:F50)</f>
        <v>0</v>
      </c>
      <c r="G44" s="18"/>
    </row>
    <row r="45" spans="1:7" s="7" customFormat="1" ht="28.5" customHeight="1" x14ac:dyDescent="0.25">
      <c r="A45" s="20"/>
      <c r="B45" s="75" t="s">
        <v>17</v>
      </c>
      <c r="C45" s="76"/>
      <c r="D45" s="77"/>
      <c r="E45" s="20">
        <v>50</v>
      </c>
      <c r="F45" s="20"/>
      <c r="G45" s="20"/>
    </row>
    <row r="46" spans="1:7" s="7" customFormat="1" ht="31.5" customHeight="1" x14ac:dyDescent="0.25">
      <c r="A46" s="20"/>
      <c r="B46" s="75" t="s">
        <v>18</v>
      </c>
      <c r="C46" s="76"/>
      <c r="D46" s="77"/>
      <c r="E46" s="20">
        <v>45</v>
      </c>
      <c r="F46" s="20"/>
      <c r="G46" s="20"/>
    </row>
    <row r="47" spans="1:7" s="7" customFormat="1" ht="27.2" customHeight="1" x14ac:dyDescent="0.25">
      <c r="A47" s="20"/>
      <c r="B47" s="75" t="s">
        <v>19</v>
      </c>
      <c r="C47" s="76"/>
      <c r="D47" s="77"/>
      <c r="E47" s="20">
        <v>40</v>
      </c>
      <c r="F47" s="20"/>
      <c r="G47" s="20"/>
    </row>
    <row r="48" spans="1:7" s="7" customFormat="1" ht="27.2" customHeight="1" x14ac:dyDescent="0.25">
      <c r="A48" s="20"/>
      <c r="B48" s="75" t="s">
        <v>42</v>
      </c>
      <c r="C48" s="76"/>
      <c r="D48" s="77"/>
      <c r="E48" s="20">
        <v>30</v>
      </c>
      <c r="F48" s="20"/>
      <c r="G48" s="20"/>
    </row>
    <row r="49" spans="1:7" s="7" customFormat="1" ht="27.2" customHeight="1" x14ac:dyDescent="0.25">
      <c r="A49" s="20"/>
      <c r="B49" s="75" t="s">
        <v>43</v>
      </c>
      <c r="C49" s="76"/>
      <c r="D49" s="77"/>
      <c r="E49" s="20">
        <v>25</v>
      </c>
      <c r="F49" s="20"/>
      <c r="G49" s="20"/>
    </row>
    <row r="50" spans="1:7" s="7" customFormat="1" ht="27.2" customHeight="1" x14ac:dyDescent="0.25">
      <c r="A50" s="20"/>
      <c r="B50" s="75" t="s">
        <v>44</v>
      </c>
      <c r="C50" s="76"/>
      <c r="D50" s="77"/>
      <c r="E50" s="20">
        <v>0</v>
      </c>
      <c r="F50" s="20"/>
      <c r="G50" s="20"/>
    </row>
    <row r="51" spans="1:7" s="6" customFormat="1" ht="35.25" customHeight="1" x14ac:dyDescent="0.25">
      <c r="A51" s="18"/>
      <c r="B51" s="60" t="s">
        <v>23</v>
      </c>
      <c r="C51" s="81"/>
      <c r="D51" s="61"/>
      <c r="E51" s="18">
        <f>E12+E25+E44</f>
        <v>100</v>
      </c>
      <c r="F51" s="18">
        <f>F12+F25+F44</f>
        <v>0</v>
      </c>
      <c r="G51" s="18"/>
    </row>
    <row r="52" spans="1:7" ht="9.75" customHeight="1" x14ac:dyDescent="0.25">
      <c r="C52" s="4"/>
      <c r="D52" s="4"/>
    </row>
    <row r="53" spans="1:7" ht="27.75" customHeight="1" x14ac:dyDescent="0.25">
      <c r="B53" s="51" t="s">
        <v>62</v>
      </c>
      <c r="C53" s="51"/>
      <c r="D53" s="51"/>
      <c r="E53" s="51"/>
    </row>
    <row r="54" spans="1:7" ht="110.25" customHeight="1" x14ac:dyDescent="0.25">
      <c r="A54" s="87" t="s">
        <v>63</v>
      </c>
      <c r="B54" s="87"/>
      <c r="C54" s="87"/>
      <c r="D54" s="87"/>
      <c r="E54" s="87"/>
      <c r="F54" s="87"/>
      <c r="G54" s="87"/>
    </row>
    <row r="55" spans="1:7" ht="20.25" customHeight="1" x14ac:dyDescent="0.25">
      <c r="B55" s="51" t="s">
        <v>86</v>
      </c>
      <c r="C55" s="51"/>
      <c r="D55" s="51"/>
    </row>
    <row r="56" spans="1:7" s="2" customFormat="1" ht="63" x14ac:dyDescent="0.25">
      <c r="A56" s="44" t="s">
        <v>34</v>
      </c>
      <c r="B56" s="44"/>
      <c r="C56" s="44"/>
      <c r="D56" s="1" t="s">
        <v>36</v>
      </c>
      <c r="E56" s="1" t="s">
        <v>90</v>
      </c>
      <c r="F56" s="1" t="s">
        <v>39</v>
      </c>
      <c r="G56" s="1" t="s">
        <v>99</v>
      </c>
    </row>
    <row r="57" spans="1:7" ht="34.5" customHeight="1" x14ac:dyDescent="0.25">
      <c r="A57" s="80" t="s">
        <v>25</v>
      </c>
      <c r="B57" s="80"/>
      <c r="C57" s="80"/>
      <c r="D57" s="20" t="s">
        <v>24</v>
      </c>
      <c r="E57" s="20"/>
      <c r="F57" s="19"/>
      <c r="G57" s="28"/>
    </row>
    <row r="58" spans="1:7" ht="34.5" customHeight="1" x14ac:dyDescent="0.25">
      <c r="A58" s="80" t="s">
        <v>49</v>
      </c>
      <c r="B58" s="80"/>
      <c r="C58" s="80"/>
      <c r="D58" s="20" t="s">
        <v>26</v>
      </c>
      <c r="E58" s="20"/>
      <c r="F58" s="19"/>
      <c r="G58" s="28"/>
    </row>
    <row r="59" spans="1:7" ht="33" customHeight="1" x14ac:dyDescent="0.25">
      <c r="A59" s="80" t="s">
        <v>28</v>
      </c>
      <c r="B59" s="80"/>
      <c r="C59" s="80"/>
      <c r="D59" s="20" t="s">
        <v>27</v>
      </c>
      <c r="E59" s="20"/>
      <c r="F59" s="19"/>
      <c r="G59" s="28"/>
    </row>
    <row r="60" spans="1:7" ht="34.5" customHeight="1" x14ac:dyDescent="0.25">
      <c r="A60" s="80" t="s">
        <v>30</v>
      </c>
      <c r="B60" s="80"/>
      <c r="C60" s="80"/>
      <c r="D60" s="20" t="s">
        <v>29</v>
      </c>
      <c r="E60" s="20"/>
      <c r="F60" s="19"/>
      <c r="G60" s="28"/>
    </row>
    <row r="62" spans="1:7" s="13" customFormat="1" ht="20.25" customHeight="1" x14ac:dyDescent="0.25">
      <c r="B62" s="29"/>
      <c r="C62" s="29"/>
      <c r="D62" s="67" t="s">
        <v>84</v>
      </c>
      <c r="E62" s="67"/>
      <c r="F62" s="67"/>
      <c r="G62" s="67"/>
    </row>
    <row r="63" spans="1:7" s="6" customFormat="1" ht="35.25" customHeight="1" x14ac:dyDescent="0.25">
      <c r="D63" s="49" t="s">
        <v>40</v>
      </c>
      <c r="E63" s="49"/>
      <c r="F63" s="49"/>
      <c r="G63" s="49"/>
    </row>
    <row r="64" spans="1:7" x14ac:dyDescent="0.25">
      <c r="D64" s="23"/>
      <c r="E64" s="23"/>
      <c r="F64" s="23"/>
      <c r="G64" s="23"/>
    </row>
  </sheetData>
  <mergeCells count="59">
    <mergeCell ref="B14:D14"/>
    <mergeCell ref="A2:C2"/>
    <mergeCell ref="D2:G2"/>
    <mergeCell ref="A3:B3"/>
    <mergeCell ref="A4:G4"/>
    <mergeCell ref="B6:G6"/>
    <mergeCell ref="B7:G7"/>
    <mergeCell ref="B8:G8"/>
    <mergeCell ref="B9:G9"/>
    <mergeCell ref="B11:D11"/>
    <mergeCell ref="B12:D12"/>
    <mergeCell ref="B13:D13"/>
    <mergeCell ref="B26:D26"/>
    <mergeCell ref="B15:D15"/>
    <mergeCell ref="B16:D16"/>
    <mergeCell ref="B17:D17"/>
    <mergeCell ref="B18:D18"/>
    <mergeCell ref="B19:D19"/>
    <mergeCell ref="B20:D20"/>
    <mergeCell ref="B21:D21"/>
    <mergeCell ref="B22:D22"/>
    <mergeCell ref="B23:D23"/>
    <mergeCell ref="B24:D24"/>
    <mergeCell ref="B25:D25"/>
    <mergeCell ref="B38:D38"/>
    <mergeCell ref="B27:D27"/>
    <mergeCell ref="B28:D28"/>
    <mergeCell ref="B29:D29"/>
    <mergeCell ref="B30:D30"/>
    <mergeCell ref="B31:D31"/>
    <mergeCell ref="B32:D32"/>
    <mergeCell ref="B33:D33"/>
    <mergeCell ref="B34:D34"/>
    <mergeCell ref="B35:D35"/>
    <mergeCell ref="B36:D36"/>
    <mergeCell ref="B37:D37"/>
    <mergeCell ref="B50:D50"/>
    <mergeCell ref="B39:D39"/>
    <mergeCell ref="B40:D40"/>
    <mergeCell ref="B41:D41"/>
    <mergeCell ref="B42:D42"/>
    <mergeCell ref="B43:D43"/>
    <mergeCell ref="B44:D44"/>
    <mergeCell ref="B45:D45"/>
    <mergeCell ref="B46:D46"/>
    <mergeCell ref="B47:D47"/>
    <mergeCell ref="B48:D48"/>
    <mergeCell ref="B49:D49"/>
    <mergeCell ref="B51:D51"/>
    <mergeCell ref="B55:D55"/>
    <mergeCell ref="A56:C56"/>
    <mergeCell ref="A57:C57"/>
    <mergeCell ref="A58:C58"/>
    <mergeCell ref="A60:C60"/>
    <mergeCell ref="D62:G62"/>
    <mergeCell ref="D63:G63"/>
    <mergeCell ref="B53:E53"/>
    <mergeCell ref="A54:G54"/>
    <mergeCell ref="A59:C59"/>
  </mergeCells>
  <printOptions horizontalCentered="1"/>
  <pageMargins left="0.25" right="0.3" top="0.65" bottom="0.56999999999999995" header="0.31496062992126" footer="0.2"/>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12</vt:i4>
      </vt:variant>
      <vt:variant>
        <vt:lpstr>Named Ranges</vt:lpstr>
      </vt:variant>
      <vt:variant>
        <vt:i4>10</vt:i4>
      </vt:variant>
    </vt:vector>
  </HeadingPairs>
  <TitlesOfParts>
    <vt:vector size="22" baseType="lpstr">
      <vt:lpstr>Mẫu 1-SỞ</vt:lpstr>
      <vt:lpstr>Mẫu 2</vt:lpstr>
      <vt:lpstr>Mẫu 3</vt:lpstr>
      <vt:lpstr>Mẫu 1,2</vt:lpstr>
      <vt:lpstr>Mẫu 1A-BGH</vt:lpstr>
      <vt:lpstr>Mẫu 1B-VCQL</vt:lpstr>
      <vt:lpstr>Mẫu 1C-GV</vt:lpstr>
      <vt:lpstr>Mẫu 1D-NV</vt:lpstr>
      <vt:lpstr>Mẫu 2A-BGH</vt:lpstr>
      <vt:lpstr>Mẫu 2B-VCQL</vt:lpstr>
      <vt:lpstr>Mẫu 2C-GV</vt:lpstr>
      <vt:lpstr>Mẫu 2D-NV</vt:lpstr>
      <vt:lpstr>'Mẫu 1,2'!Print_Titles</vt:lpstr>
      <vt:lpstr>'Mẫu 1A-BGH'!Print_Titles</vt:lpstr>
      <vt:lpstr>'Mẫu 1B-VCQL'!Print_Titles</vt:lpstr>
      <vt:lpstr>'Mẫu 1C-GV'!Print_Titles</vt:lpstr>
      <vt:lpstr>'Mẫu 1D-NV'!Print_Titles</vt:lpstr>
      <vt:lpstr>'Mẫu 1-SỞ'!Print_Titles</vt:lpstr>
      <vt:lpstr>'Mẫu 2A-BGH'!Print_Titles</vt:lpstr>
      <vt:lpstr>'Mẫu 2B-VCQL'!Print_Titles</vt:lpstr>
      <vt:lpstr>'Mẫu 2C-GV'!Print_Titles</vt:lpstr>
      <vt:lpstr>'Mẫu 2D-NV'!Print_Titles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don sky</cp:lastModifiedBy>
  <cp:lastPrinted>2018-12-18T01:06:22Z</cp:lastPrinted>
  <dcterms:created xsi:type="dcterms:W3CDTF">2018-08-07T00:58:29Z</dcterms:created>
  <dcterms:modified xsi:type="dcterms:W3CDTF">2018-12-19T10:39:39Z</dcterms:modified>
</cp:coreProperties>
</file>